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 2024 2kvartal\"/>
    </mc:Choice>
  </mc:AlternateContent>
  <bookViews>
    <workbookView xWindow="0" yWindow="0" windowWidth="24000" windowHeight="9600"/>
  </bookViews>
  <sheets>
    <sheet name="Kapital strukturu adekvatlığı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'[3]ST-2SD.ST'!$A$81</definedName>
    <definedName name="__LF_ffffffde_u_fffffffe_a_LFdr1_iNdEx_645">'[3]ST-2SD.ST'!$A$80</definedName>
    <definedName name="__LF2004_2d_12_2d_31_20_00_3a_00_3a_00_LFc1_iNdEx_361">#N/A</definedName>
    <definedName name="__LFA_fffffff0_dam_LFdr1_iNdEx_584">'[3]ST-2SD.ST'!$A$19</definedName>
    <definedName name="__LFAnar_20_KB_LFdr1_iNdEx_1502">"$#REF!.$A$#REF!"</definedName>
    <definedName name="__LFAnar_20_KB_LFdr1_iNdEx_990">"$#REF!.$A$#REF!"</definedName>
    <definedName name="__LFAstara_LFdr1_iNdEx_582">'[3]ST-2SD.ST'!$A$17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'[3]ST-2SD.ST'!$A$23</definedName>
    <definedName name="__LFBalak_ffffffe6_n_LFdr1_iNdEx_589">'[3]ST-2SD.ST'!$A$24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'[3]ST-2SD.ST'!$A$28</definedName>
    <definedName name="__LFC_ffffffe6_lilabad_LFdr1_iNdEx_594">'[3]ST-2SD.ST'!$A$29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'[3]ST-2SD.ST'!$A$32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'[3]ST-2SD.ST'!$A$33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'[3]ST-2SD.ST'!$A$39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'[3]ST-2SD.ST'!$A$43</definedName>
    <definedName name="__LFLa_ffffffe7__fffffffd_n_LFdr1_iNdEx_606">'[3]ST-2SD.ST'!$A$41</definedName>
    <definedName name="__LFLerik_LFdr1_iNdEx_607">'[3]ST-2SD.ST'!$A$42</definedName>
    <definedName name="__LFMasall_fffffffd__LFdr1_iNdEx_609">'[3]ST-2SD.ST'!$A$44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'[3]ST-2SD.ST'!$A$47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'[3]ST-2SD.ST'!$A$49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'[3]ST-2SD.ST'!$A$56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'[3]ST-2SD.ST'!$A$50</definedName>
    <definedName name="__LFQuba_LFdr1_iNdEx_618">'[3]ST-2SD.ST'!$A$53</definedName>
    <definedName name="__LFQubadl_fffffffd__LFdr1_iNdEx_619">'[3]ST-2SD.ST'!$A$54</definedName>
    <definedName name="__LFQusar_LFdr1_iNdEx_620">'[3]ST-2SD.ST'!$A$55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'[3]ST-2SD.ST'!$A$61</definedName>
    <definedName name="__LFT_ffffffe6_rt_ffffffe6_r_LFdr1_iNdEx_629">'[3]ST-2SD.ST'!$A$64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'[3]ST-2SD.ST'!$A$67</definedName>
    <definedName name="__LFXocal_fffffffd__LFdr1_iNdEx_633">'[3]ST-2SD.ST'!$A$68</definedName>
    <definedName name="__LFXocav_ffffffe6_nd_LFdr1_iNdEx_634">'[3]ST-2SD.ST'!$A$69</definedName>
    <definedName name="__LFYard_fffffffd_ml_fffffffd__LFdr1_iNdEx_636">'[3]ST-2SD.ST'!$A$71</definedName>
    <definedName name="__LFZ_ffffffe6_ngilan_LFdr1_iNdEx_639">'[3]ST-2SD.ST'!$A$74</definedName>
    <definedName name="__LFZaminbank_20_KB_LFdr1_iNdEx_1028">"$#REF!.$A$#REF!"</definedName>
    <definedName name="__LFZaminbank_20_KB_LFdr1_iNdEx_1540">"$#REF!.$A$#REF!"</definedName>
    <definedName name="__LFZaqatala_LFdr1_iNdEx_638">'[3]ST-2SD.ST'!$A$73</definedName>
    <definedName name="_1__123Graph_XCHART_2" hidden="1">'[4]2001'!#REF!</definedName>
    <definedName name="_2__123Graph_XCHART_3" hidden="1">'[4]2001'!#REF!</definedName>
    <definedName name="_3__123Graph_XCHART_4" hidden="1">'[4]2001'!#REF!</definedName>
    <definedName name="_4__123Graph_XCHART_5" hidden="1">'[4]2001'!#REF!</definedName>
    <definedName name="_5__123Graph_XCHART_6" hidden="1">'[4]2001'!#REF!</definedName>
    <definedName name="_BZS2">'[5]CR_Manufacturing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[6]Provisions!$C$7</definedName>
    <definedName name="APS_TOF">[6]Provisions!$C$9</definedName>
    <definedName name="bank">#REF!</definedName>
    <definedName name="BANK__">#REF!</definedName>
    <definedName name="bank_1">#REF!</definedName>
    <definedName name="BOV">#REF!</definedName>
    <definedName name="BX">'[7]CR_Provisions EUR'!$A$1</definedName>
    <definedName name="by">'[7]CR_Write-offs EUR'!$D$4</definedName>
    <definedName name="bz">#REF!</definedName>
    <definedName name="bz2.">'[8]MPIs Flows'!$A$1</definedName>
    <definedName name="ca">'[9]MPIs Loans by Sector EUR'!$H$5</definedName>
    <definedName name="cf">#REF!</definedName>
    <definedName name="checkMFI">#REF!</definedName>
    <definedName name="checkNCB">#REF!</definedName>
    <definedName name="co">'[9]MPIs NPLs EUR'!$L$7</definedName>
    <definedName name="countA12_1">[10]A12!$T$1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[10]U3!$Q$1</definedName>
    <definedName name="countU3_2">[10]U3!$Q$2</definedName>
    <definedName name="countU3_3">[10]U3!$Q$3</definedName>
    <definedName name="countU3_4">[10]U3!$Q$4</definedName>
    <definedName name="CR1_">#REF!</definedName>
    <definedName name="Excel_BuiltIn_Print_Area_1">#N/A</definedName>
    <definedName name="fdfdfdf">'[11]ST-2SD.ST'!$A$23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'[11]ST-2SD.ST'!$A$42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'Kapital strukturu adekvatlığı'!$A$1:$D$48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[12]Sheet1!$A$1:$D$117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[10]M3!$AC$1</definedName>
    <definedName name="row_startM3_2">[10]M3!$AC$2</definedName>
    <definedName name="row_startM3_3">[10]M3!$AC$3</definedName>
    <definedName name="row_startM3_4">[10]M3!$AC$4</definedName>
    <definedName name="row_startM4_1">[10]M4!$AQ$1</definedName>
    <definedName name="row_startM4_2">[10]M4!$AQ$2</definedName>
    <definedName name="row_startM4_3">[10]M4!$AQ$3</definedName>
    <definedName name="row_startM4_4">[10]M4!$AQ$4</definedName>
    <definedName name="row_startM8_1">[10]M8!$K$1</definedName>
    <definedName name="row_startM8_2">[10]M8!$K$2</definedName>
    <definedName name="row_startM8_3">[10]M8!$K$3</definedName>
    <definedName name="row_startM9_1">[10]M9!$K$1</definedName>
    <definedName name="row_startM9_2">[10]M9!$K$2</definedName>
    <definedName name="row_startM9_3">[10]M9!$K$3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[10]M1!$M$2</definedName>
    <definedName name="rowM2_1">#N/A</definedName>
    <definedName name="rowM2_2">#N/A</definedName>
    <definedName name="rowM2_3">#N/A</definedName>
    <definedName name="rowM3_1">[10]M3!$AB$1</definedName>
    <definedName name="rowM3_2">[10]M3!$AB$2</definedName>
    <definedName name="rowM3_3">[10]M3!$AB$3</definedName>
    <definedName name="rowM3_4">[10]M3!$AB$4</definedName>
    <definedName name="rowM4_1">[10]M4!$AP$1</definedName>
    <definedName name="rowM4_2">[10]M4!$AP$2</definedName>
    <definedName name="rowM4_3">[10]M4!$AP$3</definedName>
    <definedName name="rowM4_4">[10]M4!$AP$4</definedName>
    <definedName name="rowM8_1">[10]M8!$J$1</definedName>
    <definedName name="rowM8_2">[10]M8!$J$2</definedName>
    <definedName name="rowM8_3">[10]M8!$J$3</definedName>
    <definedName name="rowM9_1">[10]M9!$J$1</definedName>
    <definedName name="rowM9_2">[10]M9!$J$2</definedName>
    <definedName name="rowM9_3">[10]M9!$J$3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<sst xmlns="http://schemas.openxmlformats.org/spreadsheetml/2006/main" count="41" uniqueCount="41">
  <si>
    <t>11. Leverec əmsalı</t>
  </si>
  <si>
    <t>10. məcmu kapitalın  adekvatlıq  əmsalı</t>
  </si>
  <si>
    <t xml:space="preserve">9.  I dərəcəli  kapitalın  adekvatlıq əmsalı </t>
  </si>
  <si>
    <t>Fakt</t>
  </si>
  <si>
    <t>Norma*</t>
  </si>
  <si>
    <t>Əmsallar</t>
  </si>
  <si>
    <t>8.7. 100%-dən yuxarı risk qrupuna daxil olan aktivlər</t>
  </si>
  <si>
    <t>8.6.  100%-lik risk qrupuna daxil olan aktivlər</t>
  </si>
  <si>
    <t>8.5.  75%-lik risk qrupuna daxil olan aktivlər</t>
  </si>
  <si>
    <t>8.4. 50%-lik risk qrupuna daxil olan aktivlər</t>
  </si>
  <si>
    <t>8.3. 35%-lik risk qrupuna daxil olan aktivlər</t>
  </si>
  <si>
    <t>8.2. 20%-lik risk qrupuna daxil olan aktivlər</t>
  </si>
  <si>
    <t>8.1. 0%-lik risk qrupuna daxil olan aktivlər</t>
  </si>
  <si>
    <t>8. Risk dərəcəsi üzrə ölçülmuş  yekun aktivlər*</t>
  </si>
  <si>
    <t>7. Tutulmalardan  sonra məcmu kapital (5-6)</t>
  </si>
  <si>
    <t>b)    Bütün digər investisiyalar (xalis)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</si>
  <si>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</si>
  <si>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6. Məcmu kapitaldan tutulmalar :</t>
  </si>
  <si>
    <t>5. Məcmu kapital (3+4)</t>
  </si>
  <si>
    <t xml:space="preserve">    d) Digər vəsaitlər</t>
  </si>
  <si>
    <t xml:space="preserve">c2) subordinasiya borc öhdəlikləri </t>
  </si>
  <si>
    <t>c1) kumulyativ müddətsiz imtiyazlı səhmlər</t>
  </si>
  <si>
    <t>c)  Kapitalın digər komponentləri</t>
  </si>
  <si>
    <t>b) Ümumi ehtiyatlar (aktivlər üzrə yaradılmış adi ehtiyatlardan çox olmamaqla)</t>
  </si>
  <si>
    <t>a) Cari ilin mənfəəti</t>
  </si>
  <si>
    <r>
      <rPr>
        <b/>
        <sz val="11"/>
        <color theme="1"/>
        <rFont val="Calibri"/>
        <family val="2"/>
        <scheme val="minor"/>
      </rPr>
      <t>4. II dərəcəli kapital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(I dərəcəli  kapitalın  məbləğindən çox olmamalıdır)</t>
    </r>
  </si>
  <si>
    <t>3. Tutulmalardan  sonra I dərəcəli kapitalı (I—2)</t>
  </si>
  <si>
    <t>b) Təxirə salınmış vergi aktivləri</t>
  </si>
  <si>
    <t>a) Qeyri-maddi aktivlər</t>
  </si>
  <si>
    <t>2. I dərəcəli kapitaldan  tutulmalar</t>
  </si>
  <si>
    <t>digər</t>
  </si>
  <si>
    <t>kapital ehtiyatları (fondları)</t>
  </si>
  <si>
    <r>
      <rPr>
        <b/>
        <sz val="11"/>
        <color theme="1"/>
        <rFont val="Calibri"/>
        <family val="2"/>
        <scheme val="minor"/>
      </rPr>
      <t>(çıx)</t>
    </r>
    <r>
      <rPr>
        <sz val="11"/>
        <color theme="1"/>
        <rFont val="Calibri"/>
        <family val="2"/>
        <scheme val="minor"/>
      </rPr>
      <t xml:space="preserve"> cari ilin zərəri</t>
    </r>
  </si>
  <si>
    <t>əvvəlki illərin mənfəəti (zərəri)</t>
  </si>
  <si>
    <t xml:space="preserve">bölüşdürülməmiş xalis mənfəət (zərər), cəmi  </t>
  </si>
  <si>
    <t xml:space="preserve">səhmlərin emissiyasından əmələ gələn  əlavə vəsait </t>
  </si>
  <si>
    <t>qeyri-kumulyativ müddətsiz imtiyazlı səhmlər</t>
  </si>
  <si>
    <t>adi səhmlər (tam ödənilmiş paylar)</t>
  </si>
  <si>
    <r>
      <t xml:space="preserve">1. I dərəcəli kapital </t>
    </r>
    <r>
      <rPr>
        <sz val="11"/>
        <color theme="1"/>
        <rFont val="Calibri"/>
        <family val="2"/>
        <scheme val="minor"/>
      </rPr>
      <t>(Əsas kapital) (Məcmu kapitalın 50 faizdən  az olmamalıdır)</t>
    </r>
  </si>
  <si>
    <t>(min manatla)</t>
  </si>
  <si>
    <t>BANK KAPİTALININ STRUKTURU VƏ ADEKVATLIĞI BARƏDƏ MƏLUMATLAR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</si>
</sst>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23">
    <xf numFmtId="0" fontId="0" fillId="0" borderId="0" xfId="0"/>
    <xf numFmtId="0" fontId="5" fillId="0" borderId="0" xfId="2" applyFont="1" applyFill="1" applyBorder="1" applyAlignment="1" applyProtection="1">
      <alignment horizontal="left" vertical="center" wrapText="1"/>
    </xf>
    <xf numFmtId="10" fontId="5" fillId="2" borderId="1" xfId="3" applyNumberFormat="1" applyFont="1" applyFill="1" applyBorder="1" applyAlignment="1" applyProtection="1">
      <alignment horizontal="center" vertical="center" wrapText="1"/>
    </xf>
    <xf numFmtId="9" fontId="5" fillId="2" borderId="1" xfId="2" applyNumberFormat="1" applyFont="1" applyFill="1" applyBorder="1" applyAlignment="1" applyProtection="1">
      <alignment horizontal="center" vertical="center" wrapText="1"/>
    </xf>
    <xf numFmtId="0" fontId="6" fillId="2" borderId="2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/>
    <xf numFmtId="0" fontId="6" fillId="2" borderId="3" xfId="2" applyFont="1" applyFill="1" applyBorder="1" applyAlignment="1" applyProtection="1">
      <alignment horizontal="left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/>
    <xf numFmtId="0" fontId="7" fillId="0" borderId="6" xfId="2" applyFont="1" applyFill="1" applyBorder="1" applyAlignment="1" applyProtection="1">
      <alignment horizontal="center"/>
    </xf>
    <xf numFmtId="43" fontId="8" fillId="2" borderId="2" xfId="1" applyNumberFormat="1" applyFont="1" applyFill="1" applyBorder="1" applyAlignment="1">
      <alignment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9" fillId="4" borderId="0" xfId="2" applyFont="1" applyFill="1" applyBorder="1" applyAlignment="1" applyProtection="1">
      <alignment horizontal="right"/>
    </xf>
    <xf numFmtId="0" fontId="5" fillId="4" borderId="0" xfId="2" applyFont="1" applyFill="1" applyAlignment="1" applyProtection="1">
      <alignment horizontal="center" vertical="center"/>
    </xf>
    <xf numFmtId="0" fontId="10" fillId="4" borderId="0" xfId="0" applyFont="1" applyFill="1"/>
    <xf numFmtId="0" fontId="11" fillId="4" borderId="0" xfId="2" applyFont="1" applyFill="1" applyBorder="1" applyAlignment="1" applyProtection="1">
      <alignment horizontal="right"/>
    </xf>
    <xf numFmtId="0" fontId="12" fillId="4" borderId="0" xfId="0" applyFont="1" applyFill="1"/>
    <xf numFmtId="0" fontId="5" fillId="0" borderId="0" xfId="2" applyFont="1" applyFill="1" applyAlignment="1" applyProtection="1">
      <alignment horizontal="center" vertical="center"/>
    </xf>
    <xf numFmtId="0" fontId="13" fillId="3" borderId="0" xfId="2" applyFont="1" applyFill="1" applyAlignment="1" applyProtection="1">
      <alignment horizontal="center"/>
    </xf>
  </cellXfs>
  <cellStyles count="4">
    <cellStyle name="Comma" xfId="1" builtinId="3"/>
    <cellStyle name="Normal" xfId="0" builtinId="0"/>
    <cellStyle name="Normal 2" xfId="3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4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lli və xarici valyuta "/>
    </sheetNames>
    <sheetDataSet>
      <sheetData sheetId="0">
        <row r="7">
          <cell r="B7" t="str">
            <v>30 İyun 2024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D48"/>
  <sheetViews>
    <sheetView showGridLines="0" tabSelected="1" topLeftCell="A4" zoomScale="85" zoomScaleNormal="85" workbookViewId="0">
      <selection activeCell="B5" sqref="B5:D5"/>
    </sheetView>
  </sheetViews>
  <sheetFormatPr defaultRowHeight="15" x14ac:dyDescent="0.25"/>
  <cols>
    <col min="2" max="2" width="60.140625" customWidth="1"/>
    <col min="3" max="3" width="15" customWidth="1"/>
    <col min="4" max="4" width="14.5703125" bestFit="1" customWidth="1"/>
  </cols>
  <sheetData>
    <row r="1" spans="1:4" x14ac:dyDescent="0.25">
      <c r="A1" s="5"/>
      <c r="B1" s="5"/>
      <c r="C1" s="21"/>
      <c r="D1" s="5"/>
    </row>
    <row r="2" spans="1:4" x14ac:dyDescent="0.25">
      <c r="A2" s="5"/>
      <c r="B2" s="5"/>
      <c r="C2" s="21"/>
      <c r="D2" s="5"/>
    </row>
    <row r="3" spans="1:4" x14ac:dyDescent="0.25">
      <c r="A3" s="5"/>
      <c r="B3" s="5"/>
      <c r="C3" s="21"/>
      <c r="D3" s="5"/>
    </row>
    <row r="4" spans="1:4" x14ac:dyDescent="0.25">
      <c r="A4" s="5"/>
      <c r="B4" s="5"/>
      <c r="C4" s="21"/>
      <c r="D4" s="5"/>
    </row>
    <row r="5" spans="1:4" ht="18.75" x14ac:dyDescent="0.3">
      <c r="A5" s="5"/>
      <c r="B5" s="22" t="s">
        <v>40</v>
      </c>
      <c r="C5" s="22"/>
      <c r="D5" s="22"/>
    </row>
    <row r="6" spans="1:4" x14ac:dyDescent="0.25">
      <c r="A6" s="5"/>
      <c r="B6" s="5"/>
      <c r="C6" s="21"/>
      <c r="D6" s="5"/>
    </row>
    <row r="7" spans="1:4" x14ac:dyDescent="0.25">
      <c r="A7" s="5"/>
      <c r="B7" s="20" t="str">
        <f>'[13]Milli və xarici valyuta '!B7</f>
        <v>30 İyun 2024</v>
      </c>
      <c r="D7" s="19" t="s">
        <v>39</v>
      </c>
    </row>
    <row r="8" spans="1:4" x14ac:dyDescent="0.25">
      <c r="A8" s="5"/>
      <c r="B8" s="18"/>
      <c r="C8" s="17"/>
      <c r="D8" s="16"/>
    </row>
    <row r="9" spans="1:4" ht="30" customHeight="1" x14ac:dyDescent="0.25">
      <c r="A9" s="5"/>
      <c r="B9" s="15" t="s">
        <v>38</v>
      </c>
      <c r="C9" s="15"/>
      <c r="D9" s="12">
        <v>122093.55006999998</v>
      </c>
    </row>
    <row r="10" spans="1:4" x14ac:dyDescent="0.25">
      <c r="A10" s="5"/>
      <c r="B10" s="13" t="s">
        <v>37</v>
      </c>
      <c r="C10" s="13"/>
      <c r="D10" s="12">
        <v>73961.09</v>
      </c>
    </row>
    <row r="11" spans="1:4" x14ac:dyDescent="0.25">
      <c r="A11" s="5"/>
      <c r="B11" s="13" t="s">
        <v>36</v>
      </c>
      <c r="C11" s="13"/>
      <c r="D11" s="12">
        <v>0</v>
      </c>
    </row>
    <row r="12" spans="1:4" ht="30" customHeight="1" x14ac:dyDescent="0.25">
      <c r="A12" s="5"/>
      <c r="B12" s="13" t="s">
        <v>35</v>
      </c>
      <c r="C12" s="13"/>
      <c r="D12" s="12">
        <v>0</v>
      </c>
    </row>
    <row r="13" spans="1:4" x14ac:dyDescent="0.25">
      <c r="A13" s="5"/>
      <c r="B13" s="13" t="s">
        <v>34</v>
      </c>
      <c r="C13" s="13"/>
      <c r="D13" s="12">
        <v>48132.460069999986</v>
      </c>
    </row>
    <row r="14" spans="1:4" x14ac:dyDescent="0.25">
      <c r="A14" s="5"/>
      <c r="B14" s="13" t="s">
        <v>33</v>
      </c>
      <c r="C14" s="13"/>
      <c r="D14" s="12">
        <v>48132.460069999986</v>
      </c>
    </row>
    <row r="15" spans="1:4" x14ac:dyDescent="0.25">
      <c r="A15" s="5"/>
      <c r="B15" s="14" t="s">
        <v>32</v>
      </c>
      <c r="C15" s="14"/>
      <c r="D15" s="12">
        <v>0</v>
      </c>
    </row>
    <row r="16" spans="1:4" x14ac:dyDescent="0.25">
      <c r="A16" s="5"/>
      <c r="B16" s="13" t="s">
        <v>31</v>
      </c>
      <c r="C16" s="13"/>
      <c r="D16" s="12">
        <v>0</v>
      </c>
    </row>
    <row r="17" spans="1:4" x14ac:dyDescent="0.25">
      <c r="A17" s="5"/>
      <c r="B17" s="13" t="s">
        <v>30</v>
      </c>
      <c r="C17" s="13"/>
      <c r="D17" s="12">
        <v>0</v>
      </c>
    </row>
    <row r="18" spans="1:4" x14ac:dyDescent="0.25">
      <c r="A18" s="5"/>
      <c r="B18" s="15" t="s">
        <v>29</v>
      </c>
      <c r="C18" s="15"/>
      <c r="D18" s="12">
        <v>1457.162</v>
      </c>
    </row>
    <row r="19" spans="1:4" ht="30" customHeight="1" x14ac:dyDescent="0.25">
      <c r="A19" s="5"/>
      <c r="B19" s="13" t="s">
        <v>28</v>
      </c>
      <c r="C19" s="13"/>
      <c r="D19" s="12">
        <v>1457.162</v>
      </c>
    </row>
    <row r="20" spans="1:4" x14ac:dyDescent="0.25">
      <c r="A20" s="5"/>
      <c r="B20" s="13" t="s">
        <v>27</v>
      </c>
      <c r="C20" s="13"/>
      <c r="D20" s="12">
        <v>0</v>
      </c>
    </row>
    <row r="21" spans="1:4" ht="15" customHeight="1" x14ac:dyDescent="0.25">
      <c r="A21" s="5"/>
      <c r="B21" s="15" t="s">
        <v>26</v>
      </c>
      <c r="C21" s="15"/>
      <c r="D21" s="12">
        <v>120636.38806999999</v>
      </c>
    </row>
    <row r="22" spans="1:4" ht="30" customHeight="1" x14ac:dyDescent="0.25">
      <c r="A22" s="5"/>
      <c r="B22" s="13" t="s">
        <v>25</v>
      </c>
      <c r="C22" s="13"/>
      <c r="D22" s="12">
        <v>73241.820639874</v>
      </c>
    </row>
    <row r="23" spans="1:4" ht="30" customHeight="1" x14ac:dyDescent="0.25">
      <c r="A23" s="5"/>
      <c r="B23" s="13" t="s">
        <v>24</v>
      </c>
      <c r="C23" s="13"/>
      <c r="D23" s="12">
        <v>26264.019649999995</v>
      </c>
    </row>
    <row r="24" spans="1:4" ht="45" customHeight="1" x14ac:dyDescent="0.25">
      <c r="A24" s="5"/>
      <c r="B24" s="13" t="s">
        <v>23</v>
      </c>
      <c r="C24" s="13"/>
      <c r="D24" s="12">
        <v>14378.600989874005</v>
      </c>
    </row>
    <row r="25" spans="1:4" x14ac:dyDescent="0.25">
      <c r="A25" s="5"/>
      <c r="B25" s="13" t="s">
        <v>22</v>
      </c>
      <c r="C25" s="13"/>
      <c r="D25" s="12">
        <v>32599.200000000001</v>
      </c>
    </row>
    <row r="26" spans="1:4" ht="45" customHeight="1" x14ac:dyDescent="0.25">
      <c r="A26" s="5"/>
      <c r="B26" s="13" t="s">
        <v>21</v>
      </c>
      <c r="C26" s="13"/>
      <c r="D26" s="12">
        <v>0</v>
      </c>
    </row>
    <row r="27" spans="1:4" ht="45" customHeight="1" x14ac:dyDescent="0.25">
      <c r="A27" s="5"/>
      <c r="B27" s="13" t="s">
        <v>20</v>
      </c>
      <c r="C27" s="13"/>
      <c r="D27" s="12">
        <v>32599.200000000001</v>
      </c>
    </row>
    <row r="28" spans="1:4" x14ac:dyDescent="0.25">
      <c r="A28" s="5"/>
      <c r="B28" s="13" t="s">
        <v>19</v>
      </c>
      <c r="C28" s="13"/>
      <c r="D28" s="12">
        <v>0</v>
      </c>
    </row>
    <row r="29" spans="1:4" x14ac:dyDescent="0.25">
      <c r="A29" s="5"/>
      <c r="B29" s="15" t="s">
        <v>18</v>
      </c>
      <c r="C29" s="15"/>
      <c r="D29" s="12">
        <v>193878.20870987399</v>
      </c>
    </row>
    <row r="30" spans="1:4" x14ac:dyDescent="0.25">
      <c r="A30" s="5"/>
      <c r="B30" s="15" t="s">
        <v>17</v>
      </c>
      <c r="C30" s="15"/>
      <c r="D30" s="12">
        <v>9069.5748299999996</v>
      </c>
    </row>
    <row r="31" spans="1:4" ht="15" customHeight="1" x14ac:dyDescent="0.25">
      <c r="A31" s="5"/>
      <c r="B31" s="13" t="s">
        <v>16</v>
      </c>
      <c r="C31" s="13"/>
      <c r="D31" s="12">
        <v>8295.22703</v>
      </c>
    </row>
    <row r="32" spans="1:4" x14ac:dyDescent="0.25">
      <c r="A32" s="5"/>
      <c r="B32" s="13" t="s">
        <v>15</v>
      </c>
      <c r="C32" s="13"/>
      <c r="D32" s="12">
        <v>774.34780000000001</v>
      </c>
    </row>
    <row r="33" spans="1:4" x14ac:dyDescent="0.25">
      <c r="A33" s="5"/>
      <c r="B33" s="15" t="s">
        <v>14</v>
      </c>
      <c r="C33" s="15"/>
      <c r="D33" s="12">
        <v>184808.63387987399</v>
      </c>
    </row>
    <row r="34" spans="1:4" x14ac:dyDescent="0.25">
      <c r="A34" s="5"/>
      <c r="B34" s="15" t="s">
        <v>13</v>
      </c>
      <c r="C34" s="15"/>
      <c r="D34" s="12">
        <v>1409332.0243389627</v>
      </c>
    </row>
    <row r="35" spans="1:4" x14ac:dyDescent="0.25">
      <c r="A35" s="5"/>
      <c r="B35" s="13" t="s">
        <v>12</v>
      </c>
      <c r="C35" s="13"/>
      <c r="D35" s="12">
        <v>0</v>
      </c>
    </row>
    <row r="36" spans="1:4" x14ac:dyDescent="0.25">
      <c r="A36" s="5"/>
      <c r="B36" s="13" t="s">
        <v>11</v>
      </c>
      <c r="C36" s="13"/>
      <c r="D36" s="12">
        <v>51212.056551999951</v>
      </c>
    </row>
    <row r="37" spans="1:4" x14ac:dyDescent="0.25">
      <c r="A37" s="5"/>
      <c r="B37" s="14" t="s">
        <v>10</v>
      </c>
      <c r="C37" s="14"/>
      <c r="D37" s="12">
        <v>38939.401325125342</v>
      </c>
    </row>
    <row r="38" spans="1:4" x14ac:dyDescent="0.25">
      <c r="A38" s="5"/>
      <c r="B38" s="13" t="s">
        <v>9</v>
      </c>
      <c r="C38" s="13"/>
      <c r="D38" s="12">
        <v>96593.65151375001</v>
      </c>
    </row>
    <row r="39" spans="1:4" x14ac:dyDescent="0.25">
      <c r="A39" s="5"/>
      <c r="B39" s="13" t="s">
        <v>8</v>
      </c>
      <c r="C39" s="13"/>
      <c r="D39" s="12">
        <v>8259.1106325750043</v>
      </c>
    </row>
    <row r="40" spans="1:4" x14ac:dyDescent="0.25">
      <c r="A40" s="5"/>
      <c r="B40" s="13" t="s">
        <v>7</v>
      </c>
      <c r="C40" s="13"/>
      <c r="D40" s="12">
        <v>965881.20698652184</v>
      </c>
    </row>
    <row r="41" spans="1:4" ht="15" customHeight="1" x14ac:dyDescent="0.25">
      <c r="A41" s="5"/>
      <c r="B41" s="13" t="s">
        <v>6</v>
      </c>
      <c r="C41" s="13"/>
      <c r="D41" s="12">
        <v>248446.59732899058</v>
      </c>
    </row>
    <row r="42" spans="1:4" x14ac:dyDescent="0.25">
      <c r="A42" s="5"/>
      <c r="B42" s="1"/>
      <c r="C42" s="1"/>
      <c r="D42" s="1"/>
    </row>
    <row r="43" spans="1:4" x14ac:dyDescent="0.25">
      <c r="A43" s="5"/>
      <c r="B43" s="11"/>
      <c r="C43" s="10"/>
      <c r="D43" s="10"/>
    </row>
    <row r="44" spans="1:4" x14ac:dyDescent="0.25">
      <c r="A44" s="5"/>
      <c r="B44" s="9" t="s">
        <v>5</v>
      </c>
      <c r="C44" s="8" t="s">
        <v>4</v>
      </c>
      <c r="D44" s="7" t="s">
        <v>3</v>
      </c>
    </row>
    <row r="45" spans="1:4" ht="15" customHeight="1" x14ac:dyDescent="0.25">
      <c r="A45" s="5"/>
      <c r="B45" s="6" t="s">
        <v>2</v>
      </c>
      <c r="C45" s="3">
        <v>0.06</v>
      </c>
      <c r="D45" s="2">
        <v>8.5598273498811356E-2</v>
      </c>
    </row>
    <row r="46" spans="1:4" ht="15" customHeight="1" x14ac:dyDescent="0.25">
      <c r="A46" s="5"/>
      <c r="B46" s="4" t="s">
        <v>1</v>
      </c>
      <c r="C46" s="3">
        <v>0.12</v>
      </c>
      <c r="D46" s="2">
        <v>0.13113207582617528</v>
      </c>
    </row>
    <row r="47" spans="1:4" x14ac:dyDescent="0.25">
      <c r="A47" s="5"/>
      <c r="B47" s="4" t="s">
        <v>0</v>
      </c>
      <c r="C47" s="3">
        <v>0.05</v>
      </c>
      <c r="D47" s="2">
        <v>5.516885327914809E-2</v>
      </c>
    </row>
    <row r="48" spans="1:4" x14ac:dyDescent="0.25">
      <c r="B48" s="1"/>
      <c r="C48" s="1"/>
      <c r="D48" s="1"/>
    </row>
  </sheetData>
  <mergeCells count="36">
    <mergeCell ref="B13:C13"/>
    <mergeCell ref="B14:C14"/>
    <mergeCell ref="B15:C15"/>
    <mergeCell ref="B16:C16"/>
    <mergeCell ref="B17:C17"/>
    <mergeCell ref="B18:C18"/>
    <mergeCell ref="B27:C27"/>
    <mergeCell ref="B28:C28"/>
    <mergeCell ref="B29:C29"/>
    <mergeCell ref="B30:C30"/>
    <mergeCell ref="B19:C19"/>
    <mergeCell ref="B5:D5"/>
    <mergeCell ref="B9:C9"/>
    <mergeCell ref="B10:C10"/>
    <mergeCell ref="B11:C11"/>
    <mergeCell ref="B12:C12"/>
    <mergeCell ref="B41:C41"/>
    <mergeCell ref="B42:D42"/>
    <mergeCell ref="B31:C31"/>
    <mergeCell ref="B20:C20"/>
    <mergeCell ref="B21:C21"/>
    <mergeCell ref="B22:C22"/>
    <mergeCell ref="B23:C23"/>
    <mergeCell ref="B24:C24"/>
    <mergeCell ref="B25:C25"/>
    <mergeCell ref="B26:C26"/>
    <mergeCell ref="B48:D48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</mergeCells>
  <pageMargins left="0.7" right="0.7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Kapital strukturu adekvatlığı</vt:lpstr>
      <vt:lpstr>'Kapital strukturu adekvatlığı'!Print_Area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2024-07-12T06:35:09Z</dcterms:created>
  <dcterms:modified xsi:type="dcterms:W3CDTF">2024-07-12T06:40:31Z</dcterms:modified>
</cp:coreProperties>
</file>