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2024 2kvartal\"/>
    </mc:Choice>
  </mc:AlternateContent>
  <bookViews>
    <workbookView xWindow="0" yWindow="0" windowWidth="24000" windowHeight="96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  <c r="B7" i="1" l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<sst xmlns="http://schemas.openxmlformats.org/spreadsheetml/2006/main" count="44" uniqueCount="22">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</sst>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4" fontId="0" fillId="2" borderId="1" xfId="0" applyNumberFormat="1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xti kecmis kreditler"/>
    </sheetNames>
    <sheetDataSet>
      <sheetData sheetId="0">
        <row r="7">
          <cell r="B7" t="str">
            <v>30 İyun 2024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8.12.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AC13"/>
  <sheetViews>
    <sheetView showGridLines="0" tabSelected="1" zoomScale="85" zoomScaleNormal="85" zoomScaleSheetLayoutView="100" workbookViewId="0">
      <selection activeCell="B5" sqref="B5:AC5"/>
    </sheetView>
  </sheetViews>
  <sheetFormatPr defaultRowHeight="15" x14ac:dyDescent="0.25"/>
  <cols>
    <col min="2" max="2" width="30.28515625" customWidth="1"/>
    <col min="3" max="3" width="25" customWidth="1"/>
    <col min="4" max="4" width="32" customWidth="1"/>
    <col min="5" max="5" width="13.42578125" bestFit="1" customWidth="1"/>
    <col min="6" max="6" width="9.28515625" bestFit="1" customWidth="1"/>
    <col min="7" max="7" width="12.28515625" bestFit="1" customWidth="1"/>
    <col min="8" max="8" width="10.140625" bestFit="1" customWidth="1"/>
    <col min="9" max="9" width="13.42578125" bestFit="1" customWidth="1"/>
    <col min="10" max="10" width="17.42578125" bestFit="1" customWidth="1"/>
    <col min="11" max="11" width="13.5703125" bestFit="1" customWidth="1"/>
    <col min="12" max="12" width="9.42578125" bestFit="1" customWidth="1"/>
    <col min="13" max="13" width="12" bestFit="1" customWidth="1"/>
    <col min="14" max="14" width="12.5703125" bestFit="1" customWidth="1"/>
    <col min="15" max="15" width="14.28515625" bestFit="1" customWidth="1"/>
    <col min="16" max="16" width="15.42578125" bestFit="1" customWidth="1"/>
    <col min="17" max="17" width="13.7109375" bestFit="1" customWidth="1"/>
    <col min="18" max="18" width="9.5703125" bestFit="1" customWidth="1"/>
    <col min="19" max="19" width="12.85546875" bestFit="1" customWidth="1"/>
    <col min="20" max="20" width="9.5703125" bestFit="1" customWidth="1"/>
    <col min="21" max="21" width="14.28515625" bestFit="1" customWidth="1"/>
    <col min="22" max="22" width="12.85546875" bestFit="1" customWidth="1"/>
    <col min="23" max="23" width="14.28515625" bestFit="1" customWidth="1"/>
    <col min="24" max="24" width="9.5703125" bestFit="1" customWidth="1"/>
    <col min="25" max="25" width="12.5703125" bestFit="1" customWidth="1"/>
    <col min="26" max="26" width="9.42578125" bestFit="1" customWidth="1"/>
    <col min="27" max="27" width="12.5703125" bestFit="1" customWidth="1"/>
    <col min="28" max="28" width="15.140625" bestFit="1" customWidth="1"/>
    <col min="29" max="29" width="11.85546875" bestFit="1" customWidth="1"/>
  </cols>
  <sheetData>
    <row r="1" spans="1:29" x14ac:dyDescent="0.25">
      <c r="A1" s="24"/>
      <c r="B1" s="24"/>
      <c r="C1" s="25"/>
    </row>
    <row r="2" spans="1:29" x14ac:dyDescent="0.25">
      <c r="A2" s="24"/>
      <c r="B2" s="24"/>
      <c r="C2" s="25"/>
    </row>
    <row r="3" spans="1:29" x14ac:dyDescent="0.25">
      <c r="A3" s="24"/>
      <c r="B3" s="24"/>
      <c r="C3" s="25"/>
    </row>
    <row r="4" spans="1:29" x14ac:dyDescent="0.25">
      <c r="A4" s="24"/>
      <c r="B4" s="24"/>
      <c r="C4" s="25"/>
    </row>
    <row r="5" spans="1:29" ht="18.75" customHeight="1" x14ac:dyDescent="0.25">
      <c r="A5" s="24"/>
      <c r="B5" s="27" t="s">
        <v>21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x14ac:dyDescent="0.25">
      <c r="A6" s="24"/>
      <c r="B6" s="24"/>
      <c r="C6" s="25"/>
    </row>
    <row r="7" spans="1:29" x14ac:dyDescent="0.25">
      <c r="A7" s="24"/>
      <c r="B7" s="23" t="str">
        <f>'[13]vaxti kecmis kreditler'!B7</f>
        <v>30 İyun 2024</v>
      </c>
      <c r="AC7" s="22"/>
    </row>
    <row r="8" spans="1:29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60" customHeight="1" x14ac:dyDescent="0.25">
      <c r="B9" s="20" t="s">
        <v>20</v>
      </c>
      <c r="C9" s="19" t="s">
        <v>19</v>
      </c>
      <c r="D9" s="18" t="s">
        <v>18</v>
      </c>
      <c r="E9" s="18" t="s">
        <v>17</v>
      </c>
      <c r="F9" s="17" t="s">
        <v>16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5"/>
    </row>
    <row r="10" spans="1:29" ht="15" customHeight="1" x14ac:dyDescent="0.25">
      <c r="B10" s="14"/>
      <c r="C10" s="8"/>
      <c r="D10" s="13"/>
      <c r="E10" s="8"/>
      <c r="F10" s="12" t="s">
        <v>15</v>
      </c>
      <c r="G10" s="12"/>
      <c r="H10" s="12" t="s">
        <v>14</v>
      </c>
      <c r="I10" s="12"/>
      <c r="J10" s="12" t="s">
        <v>13</v>
      </c>
      <c r="K10" s="12"/>
      <c r="L10" s="12" t="s">
        <v>12</v>
      </c>
      <c r="M10" s="12"/>
      <c r="N10" s="12" t="s">
        <v>11</v>
      </c>
      <c r="O10" s="12"/>
      <c r="P10" s="12" t="s">
        <v>10</v>
      </c>
      <c r="Q10" s="12"/>
      <c r="R10" s="12" t="s">
        <v>9</v>
      </c>
      <c r="S10" s="12"/>
      <c r="T10" s="12" t="s">
        <v>8</v>
      </c>
      <c r="U10" s="12"/>
      <c r="V10" s="12" t="s">
        <v>7</v>
      </c>
      <c r="W10" s="12"/>
      <c r="X10" s="12" t="s">
        <v>6</v>
      </c>
      <c r="Y10" s="12"/>
      <c r="Z10" s="12" t="s">
        <v>5</v>
      </c>
      <c r="AA10" s="12"/>
      <c r="AB10" s="12" t="s">
        <v>4</v>
      </c>
      <c r="AC10" s="12"/>
    </row>
    <row r="11" spans="1:29" x14ac:dyDescent="0.25">
      <c r="B11" s="11"/>
      <c r="C11" s="10"/>
      <c r="D11" s="9"/>
      <c r="E11" s="8"/>
      <c r="F11" s="6" t="s">
        <v>3</v>
      </c>
      <c r="G11" s="7" t="s">
        <v>2</v>
      </c>
      <c r="H11" s="6" t="s">
        <v>3</v>
      </c>
      <c r="I11" s="6" t="s">
        <v>2</v>
      </c>
      <c r="J11" s="7" t="s">
        <v>3</v>
      </c>
      <c r="K11" s="6" t="s">
        <v>2</v>
      </c>
      <c r="L11" s="6" t="s">
        <v>3</v>
      </c>
      <c r="M11" s="7" t="s">
        <v>2</v>
      </c>
      <c r="N11" s="6" t="s">
        <v>3</v>
      </c>
      <c r="O11" s="6" t="s">
        <v>2</v>
      </c>
      <c r="P11" s="7" t="s">
        <v>3</v>
      </c>
      <c r="Q11" s="6" t="s">
        <v>2</v>
      </c>
      <c r="R11" s="6" t="s">
        <v>3</v>
      </c>
      <c r="S11" s="7" t="s">
        <v>2</v>
      </c>
      <c r="T11" s="6" t="s">
        <v>3</v>
      </c>
      <c r="U11" s="6" t="s">
        <v>2</v>
      </c>
      <c r="V11" s="7" t="s">
        <v>3</v>
      </c>
      <c r="W11" s="6" t="s">
        <v>2</v>
      </c>
      <c r="X11" s="6" t="s">
        <v>3</v>
      </c>
      <c r="Y11" s="7" t="s">
        <v>2</v>
      </c>
      <c r="Z11" s="6" t="s">
        <v>3</v>
      </c>
      <c r="AA11" s="6" t="s">
        <v>2</v>
      </c>
      <c r="AB11" s="7" t="s">
        <v>3</v>
      </c>
      <c r="AC11" s="6" t="s">
        <v>2</v>
      </c>
    </row>
    <row r="12" spans="1:29" x14ac:dyDescent="0.25">
      <c r="B12" s="5">
        <v>2</v>
      </c>
      <c r="C12" s="2" t="s">
        <v>1</v>
      </c>
      <c r="D12" s="3">
        <f>SUM(F12,L12,P12,R12,T12,V12,H12,J12,X12,Z12,AB12)</f>
        <v>112740</v>
      </c>
      <c r="E12" s="1">
        <f>SUM(G12,M12,Q12,S12,U12,W12,I12,K12,O12,Y12,AA12,AC12)</f>
        <v>1242425.7446675005</v>
      </c>
      <c r="F12" s="3">
        <v>4746</v>
      </c>
      <c r="G12" s="2">
        <v>63207.910349999911</v>
      </c>
      <c r="H12" s="3">
        <v>41555</v>
      </c>
      <c r="I12" s="1">
        <v>648437.24726650061</v>
      </c>
      <c r="J12" s="2">
        <v>4899</v>
      </c>
      <c r="K12" s="1">
        <v>38606.660989999924</v>
      </c>
      <c r="L12" s="3">
        <v>6885</v>
      </c>
      <c r="M12" s="2">
        <v>54621.349610000027</v>
      </c>
      <c r="N12" s="3">
        <v>6318</v>
      </c>
      <c r="O12" s="1">
        <v>42752.278299999904</v>
      </c>
      <c r="P12" s="2">
        <v>8536</v>
      </c>
      <c r="Q12" s="1">
        <v>57669.086740999963</v>
      </c>
      <c r="R12" s="3">
        <v>12644</v>
      </c>
      <c r="S12" s="2">
        <v>103927.48424000021</v>
      </c>
      <c r="T12" s="3">
        <v>10204</v>
      </c>
      <c r="U12" s="1">
        <v>61948.353919999863</v>
      </c>
      <c r="V12" s="2">
        <v>5168</v>
      </c>
      <c r="W12" s="1">
        <v>35673.590690000019</v>
      </c>
      <c r="X12" s="3">
        <v>2727</v>
      </c>
      <c r="Y12" s="4">
        <v>29137.791089999955</v>
      </c>
      <c r="Z12" s="3">
        <v>9333</v>
      </c>
      <c r="AA12" s="1">
        <v>56663.003050000101</v>
      </c>
      <c r="AB12" s="2">
        <v>6043</v>
      </c>
      <c r="AC12" s="1">
        <v>49780.988419999871</v>
      </c>
    </row>
    <row r="13" spans="1:29" x14ac:dyDescent="0.25">
      <c r="B13" s="5">
        <v>3</v>
      </c>
      <c r="C13" s="2" t="s">
        <v>0</v>
      </c>
      <c r="D13" s="3">
        <f>SUM(F13,L13,P13,R13,T13,V13,H13,J13,X13,Z13,AB13,N13)</f>
        <v>1760</v>
      </c>
      <c r="E13" s="1">
        <f>SUM(G13,M13,Q13,S13,U13,W13,I13,K13,O13,Y13,AA13,AC13)</f>
        <v>2716.3478835299984</v>
      </c>
      <c r="F13" s="3">
        <v>67</v>
      </c>
      <c r="G13" s="2">
        <v>154.43894999999995</v>
      </c>
      <c r="H13" s="3">
        <v>894</v>
      </c>
      <c r="I13" s="1">
        <v>1540.4816605299984</v>
      </c>
      <c r="J13" s="2">
        <v>84</v>
      </c>
      <c r="K13" s="1">
        <v>86.302209999999974</v>
      </c>
      <c r="L13" s="3">
        <v>76</v>
      </c>
      <c r="M13" s="2">
        <v>79.302110000000027</v>
      </c>
      <c r="N13" s="3">
        <v>18</v>
      </c>
      <c r="O13" s="1">
        <v>40.194770000000005</v>
      </c>
      <c r="P13" s="2">
        <v>70</v>
      </c>
      <c r="Q13" s="1">
        <v>72.213173000000012</v>
      </c>
      <c r="R13" s="3">
        <v>161</v>
      </c>
      <c r="S13" s="2">
        <v>231.96714999999995</v>
      </c>
      <c r="T13" s="3">
        <v>122</v>
      </c>
      <c r="U13" s="1">
        <v>204.75423000000001</v>
      </c>
      <c r="V13" s="2">
        <v>68</v>
      </c>
      <c r="W13" s="1">
        <v>129.27160000000003</v>
      </c>
      <c r="X13" s="3">
        <v>41</v>
      </c>
      <c r="Y13" s="4">
        <v>27.265710000000002</v>
      </c>
      <c r="Z13" s="3">
        <v>71</v>
      </c>
      <c r="AA13" s="1">
        <v>52.225400000000008</v>
      </c>
      <c r="AB13" s="2">
        <v>88</v>
      </c>
      <c r="AC13" s="1">
        <v>97.930920000000015</v>
      </c>
    </row>
  </sheetData>
  <mergeCells count="19">
    <mergeCell ref="F10:G10"/>
    <mergeCell ref="H10:I10"/>
    <mergeCell ref="J10:K10"/>
    <mergeCell ref="X10:Y10"/>
    <mergeCell ref="Z10:AA10"/>
    <mergeCell ref="AB10:AC10"/>
    <mergeCell ref="L10:M10"/>
    <mergeCell ref="N10:O10"/>
    <mergeCell ref="P10:Q10"/>
    <mergeCell ref="R10:S10"/>
    <mergeCell ref="T10:U10"/>
    <mergeCell ref="V10:W10"/>
    <mergeCell ref="B5:AC5"/>
    <mergeCell ref="B8:AC8"/>
    <mergeCell ref="B9:B11"/>
    <mergeCell ref="C9:C11"/>
    <mergeCell ref="D9:D11"/>
    <mergeCell ref="E9:E11"/>
    <mergeCell ref="F9:AC9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2024-07-12T06:36:16Z</dcterms:created>
  <dcterms:modified xsi:type="dcterms:W3CDTF">2024-07-12T06:47:22Z</dcterms:modified>
</cp:coreProperties>
</file>