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şablon\"/>
    </mc:Choice>
  </mc:AlternateContent>
  <bookViews>
    <workbookView xWindow="0" yWindow="0" windowWidth="24000" windowHeight="9600"/>
  </bookViews>
  <sheets>
    <sheet name="Kreditlərin təsnifləşdirilməsi" sheetId="1" r:id="rId1"/>
  </sheets>
  <definedNames>
    <definedName name="_xlnm.Print_Area" localSheetId="0">'Kreditlərin təsnifləşdirilməsi'!$A$1:$H$19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 s="1"/>
  <c r="E12" i="1"/>
  <c r="D14" i="1"/>
  <c r="C15" i="1"/>
  <c r="G16" i="1"/>
  <c r="F12" i="1" l="1"/>
  <c r="D16" i="1"/>
  <c r="H17" i="1"/>
  <c r="F11" i="1"/>
  <c r="D13" i="1"/>
  <c r="D18" i="1"/>
  <c r="H18" i="1"/>
  <c r="H15" i="1"/>
  <c r="D19" i="1"/>
  <c r="F10" i="1"/>
  <c r="H10" i="1"/>
  <c r="D12" i="1"/>
  <c r="F13" i="1"/>
  <c r="D15" i="1"/>
  <c r="H16" i="1"/>
  <c r="D17" i="1"/>
  <c r="F14" i="1"/>
  <c r="D11" i="1"/>
</calcChain>
</file>

<file path=xl/sharedStrings.xml><?xml version="1.0" encoding="utf-8"?>
<sst xmlns="http://schemas.openxmlformats.org/spreadsheetml/2006/main" count="35" uniqueCount="20">
  <si>
    <t>X</t>
  </si>
  <si>
    <t>1.3. Ehtiyat yaradılmayan kreditlər</t>
  </si>
  <si>
    <t>Ümidsiz</t>
  </si>
  <si>
    <t>Təhlükəli</t>
  </si>
  <si>
    <t>Qeyri-qənaətbəxş</t>
  </si>
  <si>
    <t>1.2. Qeyri-standart kreditlər</t>
  </si>
  <si>
    <t>1.1.3. Əlavə risklərə məruz aktivlər</t>
  </si>
  <si>
    <t>1.1.2. Nəzarət altında olan kreditlər</t>
  </si>
  <si>
    <t>1.1.1. Qənaətbəxş kreditlər</t>
  </si>
  <si>
    <t>1.1.Standart kreditlər</t>
  </si>
  <si>
    <t>1. Cəmi kredit portfeli, o cümlədən</t>
  </si>
  <si>
    <t>Yaradılmış məqsədli ehtiyatın kredit portfelində payı (faizlə)</t>
  </si>
  <si>
    <t>Yaradılmış məqsədli ehtiyat</t>
  </si>
  <si>
    <t>Yaradılmış adi ehtiyatın kredit portfelində  payı (faizlə)</t>
  </si>
  <si>
    <t>Yaradılmış adi ehtiyat</t>
  </si>
  <si>
    <t>Cəmi kredit portfelində xüsusi çəkisi</t>
  </si>
  <si>
    <t>Məbləğ</t>
  </si>
  <si>
    <t>(min manatla)</t>
  </si>
  <si>
    <t>31 mart 2024</t>
  </si>
  <si>
    <t xml:space="preserve">KREDİTLƏRİN TƏSNİFLƏŞDİRİLMƏSİ HAQQINDA MƏLUMATLAR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</si>
</sst>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2" borderId="1" xfId="0" applyFont="1" applyFill="1" applyBorder="1" applyAlignment="1">
      <alignment horizontal="center"/>
    </xf>
    <xf numFmtId="9" fontId="3" fillId="2" borderId="1" xfId="2" applyFont="1" applyFill="1" applyBorder="1"/>
    <xf numFmtId="43" fontId="0" fillId="2" borderId="1" xfId="1" applyFont="1" applyFill="1" applyBorder="1"/>
    <xf numFmtId="0" fontId="5" fillId="2" borderId="1" xfId="0" applyNumberFormat="1" applyFont="1" applyFill="1" applyBorder="1" applyAlignment="1" applyProtection="1">
      <alignment vertical="top"/>
    </xf>
    <xf numFmtId="164" fontId="3" fillId="2" borderId="1" xfId="2" applyNumberFormat="1" applyFont="1" applyFill="1" applyBorder="1"/>
    <xf numFmtId="0" fontId="6" fillId="2" borderId="1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vertical="top" wrapText="1"/>
    </xf>
    <xf numFmtId="4" fontId="0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8" fillId="4" borderId="0" xfId="3" applyFont="1" applyFill="1" applyBorder="1" applyAlignment="1" applyProtection="1">
      <alignment horizontal="right"/>
    </xf>
    <xf numFmtId="0" fontId="9" fillId="4" borderId="0" xfId="0" applyFont="1" applyFill="1"/>
    <xf numFmtId="0" fontId="6" fillId="0" borderId="0" xfId="3" applyFont="1" applyFill="1" applyProtection="1"/>
    <xf numFmtId="0" fontId="6" fillId="0" borderId="0" xfId="3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0" fillId="3" borderId="0" xfId="3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_PRUDENSIAL_1NNN_MMYY1-YENI-unprotected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showGridLines="0" tabSelected="1" zoomScale="120" zoomScaleNormal="120" workbookViewId="0">
      <selection activeCell="H34" sqref="H34"/>
    </sheetView>
  </sheetViews>
  <sheetFormatPr defaultRowHeight="15" x14ac:dyDescent="0.25"/>
  <cols>
    <col min="2" max="8" width="20" customWidth="1"/>
  </cols>
  <sheetData>
    <row r="1" spans="1:23" x14ac:dyDescent="0.25">
      <c r="A1" s="14"/>
      <c r="B1" s="14"/>
      <c r="C1" s="15"/>
      <c r="Q1" s="16"/>
      <c r="R1" s="16"/>
      <c r="S1" s="16"/>
      <c r="T1" s="16"/>
      <c r="U1" s="16"/>
      <c r="V1" s="16"/>
      <c r="W1" s="16"/>
    </row>
    <row r="2" spans="1:23" x14ac:dyDescent="0.25">
      <c r="A2" s="14"/>
      <c r="B2" s="14"/>
      <c r="C2" s="15"/>
    </row>
    <row r="3" spans="1:23" x14ac:dyDescent="0.25">
      <c r="A3" s="14"/>
      <c r="B3" s="14"/>
      <c r="C3" s="15"/>
    </row>
    <row r="4" spans="1:23" x14ac:dyDescent="0.25">
      <c r="A4" s="14"/>
      <c r="B4" s="14"/>
      <c r="C4" s="15"/>
    </row>
    <row r="5" spans="1:23" ht="18.75" customHeight="1" x14ac:dyDescent="0.3">
      <c r="A5" s="14"/>
      <c r="B5" s="18" t="s">
        <v>19</v>
      </c>
      <c r="C5" s="18"/>
      <c r="D5" s="18"/>
      <c r="E5" s="18"/>
      <c r="F5" s="18"/>
      <c r="G5" s="18"/>
      <c r="H5" s="18"/>
    </row>
    <row r="6" spans="1:23" x14ac:dyDescent="0.25">
      <c r="A6" s="14"/>
      <c r="B6" s="14"/>
      <c r="C6" s="15"/>
    </row>
    <row r="7" spans="1:23" x14ac:dyDescent="0.25">
      <c r="A7" s="14"/>
      <c r="B7" s="13" t="s">
        <v>18</v>
      </c>
      <c r="H7" s="12" t="s">
        <v>17</v>
      </c>
    </row>
    <row r="8" spans="1:23" x14ac:dyDescent="0.25">
      <c r="B8" s="17"/>
      <c r="C8" s="17"/>
      <c r="D8" s="17"/>
      <c r="E8" s="17"/>
      <c r="F8" s="17"/>
      <c r="G8" s="17"/>
      <c r="H8" s="17"/>
    </row>
    <row r="9" spans="1:23" ht="60" x14ac:dyDescent="0.25">
      <c r="B9" s="10"/>
      <c r="C9" s="11" t="s">
        <v>16</v>
      </c>
      <c r="D9" s="10" t="s">
        <v>15</v>
      </c>
      <c r="E9" s="10" t="s">
        <v>14</v>
      </c>
      <c r="F9" s="11" t="s">
        <v>13</v>
      </c>
      <c r="G9" s="10" t="s">
        <v>12</v>
      </c>
      <c r="H9" s="10" t="s">
        <v>11</v>
      </c>
    </row>
    <row r="10" spans="1:23" ht="30" x14ac:dyDescent="0.25">
      <c r="B10" s="9" t="s">
        <v>10</v>
      </c>
      <c r="C10" s="3">
        <f>SUM(C11,C15,C19)</f>
        <v>1206336.3961246994</v>
      </c>
      <c r="D10" s="1"/>
      <c r="E10" s="3">
        <v>13022.931066789994</v>
      </c>
      <c r="F10" s="5">
        <f>E10/C10</f>
        <v>1.0795439073732307E-2</v>
      </c>
      <c r="G10" s="8">
        <v>7474.7923311999984</v>
      </c>
      <c r="H10" s="5">
        <f>G10/C10</f>
        <v>6.1962752307005145E-3</v>
      </c>
    </row>
    <row r="11" spans="1:23" x14ac:dyDescent="0.25">
      <c r="B11" s="4" t="s">
        <v>9</v>
      </c>
      <c r="C11" s="3">
        <f>SUM(C12:C14)</f>
        <v>1153326.4823909993</v>
      </c>
      <c r="D11" s="2">
        <f>C11/C10</f>
        <v>0.95605710488053586</v>
      </c>
      <c r="E11" s="3">
        <v>13022.931066789994</v>
      </c>
      <c r="F11" s="5">
        <f>E11/C10</f>
        <v>1.0795439073732307E-2</v>
      </c>
      <c r="G11" s="1" t="s">
        <v>0</v>
      </c>
      <c r="H11" s="1" t="s">
        <v>0</v>
      </c>
    </row>
    <row r="12" spans="1:23" ht="30" x14ac:dyDescent="0.25">
      <c r="B12" s="7" t="s">
        <v>8</v>
      </c>
      <c r="C12" s="3">
        <v>1091680.0490429993</v>
      </c>
      <c r="D12" s="2">
        <f>C12/C10</f>
        <v>0.90495491352990065</v>
      </c>
      <c r="E12" s="3">
        <f>E11-E13-E14</f>
        <v>11214.474496289997</v>
      </c>
      <c r="F12" s="5">
        <f>E12/C10</f>
        <v>9.2963078394351552E-3</v>
      </c>
      <c r="G12" s="1" t="s">
        <v>0</v>
      </c>
      <c r="H12" s="1" t="s">
        <v>0</v>
      </c>
    </row>
    <row r="13" spans="1:23" ht="30" x14ac:dyDescent="0.25">
      <c r="B13" s="7" t="s">
        <v>7</v>
      </c>
      <c r="C13" s="3">
        <v>61626.140587999995</v>
      </c>
      <c r="D13" s="2">
        <f>C13/C10</f>
        <v>5.1085369542004336E-2</v>
      </c>
      <c r="E13" s="3">
        <v>1806.4272944999968</v>
      </c>
      <c r="F13" s="5">
        <f>E13/C10</f>
        <v>1.4974490534340687E-3</v>
      </c>
      <c r="G13" s="1" t="s">
        <v>0</v>
      </c>
      <c r="H13" s="1" t="s">
        <v>0</v>
      </c>
    </row>
    <row r="14" spans="1:23" ht="30" x14ac:dyDescent="0.25">
      <c r="B14" s="7" t="s">
        <v>6</v>
      </c>
      <c r="C14" s="3">
        <v>20.292759999999998</v>
      </c>
      <c r="D14" s="2">
        <f>C14/C11</f>
        <v>1.759498312908796E-5</v>
      </c>
      <c r="E14" s="3">
        <v>2.0292759999999999</v>
      </c>
      <c r="F14" s="5">
        <f>E14/C11</f>
        <v>1.7594983129087963E-6</v>
      </c>
      <c r="G14" s="1"/>
      <c r="H14" s="1"/>
    </row>
    <row r="15" spans="1:23" x14ac:dyDescent="0.25">
      <c r="B15" s="4" t="s">
        <v>5</v>
      </c>
      <c r="C15" s="3">
        <f>SUM(C16:C18)</f>
        <v>12658.579155699999</v>
      </c>
      <c r="D15" s="2">
        <f>C15/C10</f>
        <v>1.0493407308579188E-2</v>
      </c>
      <c r="E15" s="1" t="s">
        <v>0</v>
      </c>
      <c r="F15" s="1" t="s">
        <v>0</v>
      </c>
      <c r="G15" s="3">
        <v>7474.7923311999984</v>
      </c>
      <c r="H15" s="5">
        <f>G15/C10</f>
        <v>6.1962752307005145E-3</v>
      </c>
    </row>
    <row r="16" spans="1:23" x14ac:dyDescent="0.25">
      <c r="B16" s="6" t="s">
        <v>4</v>
      </c>
      <c r="C16" s="3">
        <v>6223.4493460000012</v>
      </c>
      <c r="D16" s="2">
        <f>C16/C10</f>
        <v>5.1589667409460147E-3</v>
      </c>
      <c r="E16" s="1" t="s">
        <v>0</v>
      </c>
      <c r="F16" s="1" t="s">
        <v>0</v>
      </c>
      <c r="G16" s="3">
        <f>G15-G17-G18</f>
        <v>1555.7248104999962</v>
      </c>
      <c r="H16" s="5">
        <f>G16/C10</f>
        <v>1.2896276822101126E-3</v>
      </c>
    </row>
    <row r="17" spans="2:8" x14ac:dyDescent="0.25">
      <c r="B17" s="6" t="s">
        <v>3</v>
      </c>
      <c r="C17" s="3">
        <v>1032.3996299999999</v>
      </c>
      <c r="D17" s="2">
        <f>C17/C10</f>
        <v>8.5581404433832597E-4</v>
      </c>
      <c r="E17" s="1" t="s">
        <v>0</v>
      </c>
      <c r="F17" s="1" t="s">
        <v>0</v>
      </c>
      <c r="G17" s="3">
        <v>516.19981499999983</v>
      </c>
      <c r="H17" s="5">
        <f>G17/C10</f>
        <v>4.2790702216916293E-4</v>
      </c>
    </row>
    <row r="18" spans="2:8" x14ac:dyDescent="0.25">
      <c r="B18" s="6" t="s">
        <v>2</v>
      </c>
      <c r="C18" s="3">
        <v>5402.7301796999982</v>
      </c>
      <c r="D18" s="2">
        <f>C18/C10</f>
        <v>4.478626523294847E-3</v>
      </c>
      <c r="E18" s="1" t="s">
        <v>0</v>
      </c>
      <c r="F18" s="1" t="s">
        <v>0</v>
      </c>
      <c r="G18" s="3">
        <v>5402.8677057000023</v>
      </c>
      <c r="H18" s="5">
        <f>G18/C10</f>
        <v>4.4787405263212385E-3</v>
      </c>
    </row>
    <row r="19" spans="2:8" x14ac:dyDescent="0.25">
      <c r="B19" s="4" t="s">
        <v>1</v>
      </c>
      <c r="C19" s="3">
        <v>40351.334578000009</v>
      </c>
      <c r="D19" s="2">
        <f>C19/C10</f>
        <v>3.3449487810884949E-2</v>
      </c>
      <c r="E19" s="1" t="s">
        <v>0</v>
      </c>
      <c r="F19" s="1" t="s">
        <v>0</v>
      </c>
      <c r="G19" s="1"/>
      <c r="H19" s="1"/>
    </row>
  </sheetData>
  <mergeCells count="3">
    <mergeCell ref="Q1:W1"/>
    <mergeCell ref="B8:H8"/>
    <mergeCell ref="B5:H5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Kreditlərin təsnifləşdirilməsi</vt:lpstr>
      <vt:lpstr>'Kreditlərin təsnifləşdirilməsi'!Print_Area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cp:lastPrinted>2024-05-23T10:56:20Z</cp:lastPrinted>
  <dcterms:created xsi:type="dcterms:W3CDTF">2024-05-21T08:00:51Z</dcterms:created>
  <dcterms:modified xsi:type="dcterms:W3CDTF">2024-05-23T13:10:43Z</dcterms:modified>
</cp:coreProperties>
</file>