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ydina\Downloads\Hesabat şablon\"/>
    </mc:Choice>
  </mc:AlternateContent>
  <bookViews>
    <workbookView xWindow="0" yWindow="0" windowWidth="24000" windowHeight="9600"/>
  </bookViews>
  <sheets>
    <sheet name="kredit riski" sheetId="1" r:id="rId1"/>
  </sheets>
  <definedNames>
    <definedName name="_xlnm.Print_Area" localSheetId="0">'kredit riski'!$A$1:$Q$28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5" i="1" l="1"/>
  <c r="E15" i="1"/>
  <c r="F15" i="1"/>
  <c r="G15" i="1"/>
  <c r="H15" i="1"/>
  <c r="I15" i="1"/>
  <c r="J15" i="1"/>
  <c r="K15" i="1"/>
  <c r="L15" i="1"/>
  <c r="M15" i="1"/>
  <c r="N15" i="1"/>
  <c r="O15" i="1"/>
  <c r="P15" i="1"/>
  <c r="Q15" i="1"/>
  <c r="C16" i="1"/>
  <c r="C15" i="1" s="1"/>
  <c r="C17" i="1"/>
  <c r="C18" i="1"/>
  <c r="C19" i="1"/>
  <c r="D24" i="1"/>
  <c r="E24" i="1"/>
  <c r="F24" i="1"/>
  <c r="G24" i="1"/>
  <c r="H24" i="1"/>
  <c r="I24" i="1"/>
  <c r="J24" i="1"/>
  <c r="C25" i="1"/>
  <c r="C24" i="1" s="1"/>
  <c r="C26" i="1"/>
  <c r="C27" i="1"/>
  <c r="C28" i="1"/>
</calcChain>
</file>

<file path=xl/sharedStrings.xml><?xml version="1.0" encoding="utf-8"?>
<sst xmlns="http://schemas.openxmlformats.org/spreadsheetml/2006/main" count="43" uniqueCount="35">
  <si>
    <t xml:space="preserve">  -Digər kreditlər</t>
  </si>
  <si>
    <t xml:space="preserve">  -Daşınmaz əmlak</t>
  </si>
  <si>
    <t xml:space="preserve">  -İstehlak</t>
  </si>
  <si>
    <t xml:space="preserve">  -Biznes</t>
  </si>
  <si>
    <t>Kredit portfeli, o cümlədən</t>
  </si>
  <si>
    <t>Kredit törəmə alətləri ilə təmin olunan</t>
  </si>
  <si>
    <t>Qarantiyalar ilə təmin olunan</t>
  </si>
  <si>
    <t>Daşınar əmlakla təmin olunan</t>
  </si>
  <si>
    <t>Daşınmaz əmlakla təmin olunan</t>
  </si>
  <si>
    <t>Qızıl təminatlı</t>
  </si>
  <si>
    <t>Nağd vəsaitlə təmin olunan</t>
  </si>
  <si>
    <t>Təminatsız</t>
  </si>
  <si>
    <t>Cəmi</t>
  </si>
  <si>
    <t>Kredit portfelinin sektorlar üzrə bölgüsü</t>
  </si>
  <si>
    <t>min manatla</t>
  </si>
  <si>
    <t xml:space="preserve">Kreditlərin təminat üzrə bölgüsü
  </t>
  </si>
  <si>
    <t>1 il və  artıq</t>
  </si>
  <si>
    <t>331-365 (366) gün</t>
  </si>
  <si>
    <t>301-330 gün</t>
  </si>
  <si>
    <t>271-300 gün</t>
  </si>
  <si>
    <t>241-270 gün</t>
  </si>
  <si>
    <t>211-240 gün</t>
  </si>
  <si>
    <t>181-210 gün</t>
  </si>
  <si>
    <t>151-180 gün</t>
  </si>
  <si>
    <t>121-150 gün</t>
  </si>
  <si>
    <t>91-120 gün</t>
  </si>
  <si>
    <t>61-90 gün</t>
  </si>
  <si>
    <t>31-60 gün</t>
  </si>
  <si>
    <t>1-30 gün</t>
  </si>
  <si>
    <t>Vaxtı keçmiş günlər</t>
  </si>
  <si>
    <t>Cari</t>
  </si>
  <si>
    <t>Əsas məbləğ üzrə borc</t>
  </si>
  <si>
    <t>Kredit portfelinin keyfiyyəti</t>
  </si>
  <si>
    <t>31 mart 2024</t>
  </si>
  <si>
    <t xml:space="preserve">KREDİT RİSKİ
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</si>
</sst>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43" formatCode="_(* #,##0.00_);_(* \(#,##0.00\);_(* &quot;-&quot;??_);_(@_)"/>
  </numFmts>
  <fonts count="11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sz val="10"/>
      <name val="Arial"/>
      <family val="2"/>
    </font>
    <font>
      <b/>
      <i/>
      <sz val="11"/>
      <color theme="8" tint="-0.249977111117893"/>
      <name val="Calibri"/>
      <family val="2"/>
      <scheme val="minor"/>
    </font>
    <font>
      <b/>
      <sz val="14"/>
      <color theme="0"/>
      <name val="Calibri"/>
      <family val="2"/>
      <scheme val="minor"/>
    </font>
    <font>
      <b/>
      <i/>
      <sz val="10"/>
      <color theme="8" tint="-0.249977111117893"/>
      <name val="Segoe UI"/>
      <family val="2"/>
    </font>
    <font>
      <sz val="1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rgb="FF002060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thin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/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indexed="64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</borders>
  <cellStyleXfs count="3">
    <xf numFmtId="0" fontId="0" fillId="0" borderId="0"/>
    <xf numFmtId="43" fontId="1" fillId="0" borderId="0" applyFont="0" applyFill="0" applyBorder="0" applyAlignment="0" applyProtection="0"/>
    <xf numFmtId="0" fontId="6" fillId="0" borderId="0"/>
  </cellStyleXfs>
  <cellXfs count="41">
    <xf numFmtId="0" fontId="0" fillId="0" borderId="0" xfId="0"/>
    <xf numFmtId="0" fontId="0" fillId="0" borderId="0" xfId="0" applyFont="1" applyFill="1"/>
    <xf numFmtId="43" fontId="0" fillId="0" borderId="0" xfId="0" applyNumberFormat="1" applyFont="1" applyFill="1"/>
    <xf numFmtId="43" fontId="4" fillId="2" borderId="1" xfId="1" applyFont="1" applyFill="1" applyBorder="1" applyAlignment="1">
      <alignment vertical="center"/>
    </xf>
    <xf numFmtId="43" fontId="3" fillId="2" borderId="1" xfId="1" applyFont="1" applyFill="1" applyBorder="1" applyAlignment="1">
      <alignment vertical="center" wrapText="1"/>
    </xf>
    <xf numFmtId="0" fontId="4" fillId="2" borderId="1" xfId="0" applyFont="1" applyFill="1" applyBorder="1" applyAlignment="1">
      <alignment vertical="center" wrapText="1"/>
    </xf>
    <xf numFmtId="43" fontId="5" fillId="2" borderId="1" xfId="1" applyFont="1" applyFill="1" applyBorder="1" applyAlignment="1">
      <alignment vertical="center"/>
    </xf>
    <xf numFmtId="0" fontId="4" fillId="2" borderId="1" xfId="0" applyFont="1" applyFill="1" applyBorder="1" applyAlignment="1">
      <alignment vertical="center"/>
    </xf>
    <xf numFmtId="0" fontId="0" fillId="2" borderId="1" xfId="0" applyFont="1" applyFill="1" applyBorder="1" applyAlignment="1">
      <alignment vertical="center" wrapText="1"/>
    </xf>
    <xf numFmtId="0" fontId="2" fillId="3" borderId="2" xfId="2" applyFont="1" applyFill="1" applyBorder="1" applyAlignment="1" applyProtection="1">
      <alignment horizontal="center" vertical="center" wrapText="1"/>
    </xf>
    <xf numFmtId="0" fontId="7" fillId="4" borderId="0" xfId="2" applyFont="1" applyFill="1" applyBorder="1" applyAlignment="1" applyProtection="1">
      <alignment horizontal="right"/>
    </xf>
    <xf numFmtId="0" fontId="5" fillId="0" borderId="0" xfId="0" applyFont="1" applyFill="1" applyAlignment="1">
      <alignment horizontal="right" vertical="center" indent="5"/>
    </xf>
    <xf numFmtId="43" fontId="0" fillId="0" borderId="0" xfId="1" applyFont="1" applyFill="1"/>
    <xf numFmtId="0" fontId="4" fillId="0" borderId="0" xfId="0" applyFont="1" applyFill="1" applyAlignment="1">
      <alignment vertical="center"/>
    </xf>
    <xf numFmtId="43" fontId="3" fillId="2" borderId="1" xfId="1" applyFont="1" applyFill="1" applyBorder="1" applyAlignment="1">
      <alignment horizontal="center" vertical="center" wrapText="1"/>
    </xf>
    <xf numFmtId="43" fontId="3" fillId="2" borderId="8" xfId="1" applyFont="1" applyFill="1" applyBorder="1" applyAlignment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4" fillId="0" borderId="0" xfId="0" applyFont="1" applyFill="1" applyBorder="1" applyAlignment="1">
      <alignment vertical="center"/>
    </xf>
    <xf numFmtId="0" fontId="0" fillId="0" borderId="0" xfId="0" applyFont="1" applyFill="1" applyBorder="1" applyAlignment="1">
      <alignment vertical="center"/>
    </xf>
    <xf numFmtId="0" fontId="9" fillId="4" borderId="0" xfId="0" applyFont="1" applyFill="1"/>
    <xf numFmtId="0" fontId="10" fillId="0" borderId="0" xfId="2" applyFont="1" applyFill="1" applyProtection="1"/>
    <xf numFmtId="0" fontId="10" fillId="0" borderId="0" xfId="2" applyFont="1" applyFill="1" applyAlignment="1" applyProtection="1">
      <alignment horizontal="center" vertical="center"/>
    </xf>
    <xf numFmtId="0" fontId="8" fillId="3" borderId="7" xfId="2" applyFont="1" applyFill="1" applyBorder="1" applyAlignment="1" applyProtection="1">
      <alignment horizontal="center" vertical="center"/>
    </xf>
    <xf numFmtId="0" fontId="8" fillId="3" borderId="6" xfId="2" applyFont="1" applyFill="1" applyBorder="1" applyAlignment="1" applyProtection="1">
      <alignment horizontal="center" vertical="center"/>
    </xf>
    <xf numFmtId="0" fontId="8" fillId="3" borderId="5" xfId="2" applyFont="1" applyFill="1" applyBorder="1" applyAlignment="1" applyProtection="1">
      <alignment horizontal="center" vertical="center"/>
    </xf>
    <xf numFmtId="0" fontId="2" fillId="3" borderId="4" xfId="2" applyFont="1" applyFill="1" applyBorder="1" applyAlignment="1" applyProtection="1">
      <alignment horizontal="center" vertical="center" wrapText="1"/>
    </xf>
    <xf numFmtId="0" fontId="2" fillId="3" borderId="3" xfId="2" applyFont="1" applyFill="1" applyBorder="1" applyAlignment="1" applyProtection="1">
      <alignment horizontal="center" vertical="center" wrapText="1"/>
    </xf>
    <xf numFmtId="0" fontId="2" fillId="3" borderId="5" xfId="2" applyFont="1" applyFill="1" applyBorder="1" applyAlignment="1" applyProtection="1">
      <alignment horizontal="center" vertical="center" wrapText="1"/>
    </xf>
    <xf numFmtId="0" fontId="2" fillId="3" borderId="9" xfId="2" applyFont="1" applyFill="1" applyBorder="1" applyAlignment="1" applyProtection="1">
      <alignment horizontal="center" vertical="center" wrapText="1"/>
    </xf>
    <xf numFmtId="0" fontId="8" fillId="3" borderId="0" xfId="2" applyFont="1" applyFill="1" applyAlignment="1" applyProtection="1">
      <alignment horizontal="center" vertical="center"/>
    </xf>
    <xf numFmtId="0" fontId="3" fillId="0" borderId="0" xfId="0" applyFont="1" applyFill="1" applyAlignment="1">
      <alignment horizontal="center" vertical="top"/>
    </xf>
    <xf numFmtId="0" fontId="2" fillId="3" borderId="15" xfId="2" applyFont="1" applyFill="1" applyBorder="1" applyAlignment="1" applyProtection="1">
      <alignment horizontal="center" vertical="center" wrapText="1"/>
    </xf>
    <xf numFmtId="0" fontId="2" fillId="3" borderId="11" xfId="2" applyFont="1" applyFill="1" applyBorder="1" applyAlignment="1" applyProtection="1">
      <alignment horizontal="center" vertical="center" wrapText="1"/>
    </xf>
    <xf numFmtId="0" fontId="2" fillId="3" borderId="19" xfId="2" applyFont="1" applyFill="1" applyBorder="1" applyAlignment="1" applyProtection="1">
      <alignment horizontal="center" vertical="center" wrapText="1"/>
    </xf>
    <xf numFmtId="0" fontId="2" fillId="3" borderId="10" xfId="2" applyFont="1" applyFill="1" applyBorder="1" applyAlignment="1" applyProtection="1">
      <alignment horizontal="center" vertical="center" wrapText="1"/>
    </xf>
    <xf numFmtId="0" fontId="2" fillId="3" borderId="18" xfId="2" applyFont="1" applyFill="1" applyBorder="1" applyAlignment="1" applyProtection="1">
      <alignment horizontal="center" vertical="center" wrapText="1"/>
    </xf>
    <xf numFmtId="0" fontId="2" fillId="3" borderId="17" xfId="2" applyFont="1" applyFill="1" applyBorder="1" applyAlignment="1" applyProtection="1">
      <alignment horizontal="center" vertical="center" wrapText="1"/>
    </xf>
    <xf numFmtId="0" fontId="2" fillId="3" borderId="16" xfId="2" applyFont="1" applyFill="1" applyBorder="1" applyAlignment="1" applyProtection="1">
      <alignment horizontal="center" vertical="center" wrapText="1"/>
    </xf>
    <xf numFmtId="0" fontId="2" fillId="3" borderId="14" xfId="2" applyFont="1" applyFill="1" applyBorder="1" applyAlignment="1" applyProtection="1">
      <alignment horizontal="center" vertical="center" wrapText="1"/>
    </xf>
    <xf numFmtId="0" fontId="2" fillId="3" borderId="13" xfId="2" applyFont="1" applyFill="1" applyBorder="1" applyAlignment="1" applyProtection="1">
      <alignment horizontal="center" vertical="center" wrapText="1"/>
    </xf>
    <xf numFmtId="0" fontId="2" fillId="3" borderId="12" xfId="2" applyFont="1" applyFill="1" applyBorder="1" applyAlignment="1" applyProtection="1">
      <alignment horizontal="center" vertical="center" wrapText="1"/>
    </xf>
  </cellXfs>
  <cellStyles count="3">
    <cellStyle name="Comma" xfId="1" builtinId="3"/>
    <cellStyle name="Normal" xfId="0" builtinId="0"/>
    <cellStyle name="Normal_PRUDENSIAL_1NNN_MMYY1-YENI-unprotected 2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0</xdr:colOff>
      <xdr:row>0</xdr:row>
      <xdr:rowOff>0</xdr:rowOff>
    </xdr:from>
    <xdr:to>
      <xdr:col>1</xdr:col>
      <xdr:colOff>1441450</xdr:colOff>
      <xdr:row>2</xdr:row>
      <xdr:rowOff>177155</xdr:rowOff>
    </xdr:to>
    <xdr:pic>
      <xdr:nvPicPr>
        <xdr:cNvPr id="2" name="Picture 1" descr="C:\Users\chingiza\Desktop\BR digital logo.jpg"/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09600" y="0"/>
          <a:ext cx="612775" cy="55815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29"/>
  <sheetViews>
    <sheetView showGridLines="0" tabSelected="1" topLeftCell="B7" zoomScale="120" zoomScaleNormal="120" zoomScaleSheetLayoutView="40" workbookViewId="0">
      <selection activeCell="B15" sqref="B15:B20"/>
    </sheetView>
  </sheetViews>
  <sheetFormatPr defaultRowHeight="15" x14ac:dyDescent="0.25"/>
  <cols>
    <col min="2" max="2" width="24.5703125" customWidth="1"/>
    <col min="3" max="3" width="16.85546875" bestFit="1" customWidth="1"/>
    <col min="4" max="4" width="17.28515625" bestFit="1" customWidth="1"/>
    <col min="5" max="5" width="15.42578125" bestFit="1" customWidth="1"/>
    <col min="6" max="6" width="14.42578125" bestFit="1" customWidth="1"/>
    <col min="7" max="8" width="16.5703125" bestFit="1" customWidth="1"/>
    <col min="9" max="9" width="14" bestFit="1" customWidth="1"/>
    <col min="10" max="10" width="30.5703125" bestFit="1" customWidth="1"/>
    <col min="11" max="11" width="10.42578125" bestFit="1" customWidth="1"/>
    <col min="12" max="14" width="11.28515625" bestFit="1" customWidth="1"/>
    <col min="15" max="15" width="10.42578125" bestFit="1" customWidth="1"/>
    <col min="16" max="16" width="11.28515625" bestFit="1" customWidth="1"/>
    <col min="17" max="17" width="13" bestFit="1" customWidth="1"/>
  </cols>
  <sheetData>
    <row r="1" spans="1:30" x14ac:dyDescent="0.25">
      <c r="A1" s="20"/>
      <c r="B1" s="20"/>
      <c r="C1" s="21"/>
      <c r="O1" s="30"/>
      <c r="P1" s="30"/>
      <c r="Q1" s="30"/>
      <c r="R1" s="30"/>
      <c r="S1" s="30"/>
      <c r="T1" s="30"/>
      <c r="U1" s="30"/>
      <c r="V1" s="30"/>
      <c r="W1" s="30"/>
      <c r="X1" s="30"/>
      <c r="Y1" s="30"/>
      <c r="Z1" s="30"/>
      <c r="AA1" s="30"/>
      <c r="AB1" s="30"/>
      <c r="AC1" s="30"/>
      <c r="AD1" s="30"/>
    </row>
    <row r="2" spans="1:30" x14ac:dyDescent="0.25">
      <c r="A2" s="20"/>
      <c r="B2" s="20"/>
      <c r="C2" s="21"/>
    </row>
    <row r="3" spans="1:30" x14ac:dyDescent="0.25">
      <c r="A3" s="20"/>
      <c r="B3" s="20"/>
      <c r="C3" s="21"/>
    </row>
    <row r="4" spans="1:30" x14ac:dyDescent="0.25">
      <c r="A4" s="20"/>
      <c r="B4" s="20"/>
      <c r="C4" s="21"/>
    </row>
    <row r="5" spans="1:30" ht="18.75" x14ac:dyDescent="0.25">
      <c r="A5" s="20"/>
      <c r="B5" s="29" t="s">
        <v>34</v>
      </c>
      <c r="C5" s="29"/>
      <c r="D5" s="29"/>
      <c r="E5" s="29"/>
      <c r="F5" s="29"/>
      <c r="G5" s="29"/>
      <c r="H5" s="29"/>
      <c r="I5" s="29"/>
      <c r="J5" s="29"/>
      <c r="K5" s="29"/>
      <c r="L5" s="29"/>
      <c r="M5" s="29"/>
      <c r="N5" s="29"/>
      <c r="O5" s="29"/>
      <c r="P5" s="29"/>
      <c r="Q5" s="29"/>
    </row>
    <row r="6" spans="1:30" x14ac:dyDescent="0.25">
      <c r="A6" s="20"/>
      <c r="B6" s="20"/>
      <c r="C6" s="21"/>
    </row>
    <row r="7" spans="1:30" x14ac:dyDescent="0.25">
      <c r="A7" s="20"/>
      <c r="B7" s="19" t="s">
        <v>33</v>
      </c>
      <c r="E7" s="10"/>
      <c r="Q7" s="10" t="s">
        <v>14</v>
      </c>
    </row>
    <row r="9" spans="1:30" ht="30" x14ac:dyDescent="0.25">
      <c r="B9" s="16" t="s">
        <v>32</v>
      </c>
      <c r="D9" s="18"/>
      <c r="E9" s="18"/>
      <c r="F9" s="17"/>
      <c r="G9" s="17"/>
      <c r="H9" s="17"/>
      <c r="I9" s="17"/>
      <c r="J9" s="17"/>
      <c r="K9" s="17"/>
      <c r="L9" s="17"/>
      <c r="M9" s="17"/>
      <c r="N9" s="17"/>
      <c r="O9" s="17"/>
    </row>
    <row r="10" spans="1:30" ht="15" customHeight="1" x14ac:dyDescent="0.25">
      <c r="B10" s="31" t="s">
        <v>13</v>
      </c>
      <c r="C10" s="33" t="s">
        <v>12</v>
      </c>
      <c r="D10" s="35" t="s">
        <v>31</v>
      </c>
      <c r="E10" s="36"/>
      <c r="F10" s="36"/>
      <c r="G10" s="36"/>
      <c r="H10" s="36"/>
      <c r="I10" s="36"/>
      <c r="J10" s="36"/>
      <c r="K10" s="36"/>
      <c r="L10" s="36"/>
      <c r="M10" s="36"/>
      <c r="N10" s="36"/>
      <c r="O10" s="36"/>
      <c r="P10" s="36"/>
      <c r="Q10" s="37"/>
    </row>
    <row r="11" spans="1:30" x14ac:dyDescent="0.25">
      <c r="B11" s="31"/>
      <c r="C11" s="31"/>
      <c r="D11" s="38"/>
      <c r="E11" s="39"/>
      <c r="F11" s="39"/>
      <c r="G11" s="39"/>
      <c r="H11" s="39"/>
      <c r="I11" s="39"/>
      <c r="J11" s="39"/>
      <c r="K11" s="39"/>
      <c r="L11" s="39"/>
      <c r="M11" s="39"/>
      <c r="N11" s="39"/>
      <c r="O11" s="39"/>
      <c r="P11" s="39"/>
      <c r="Q11" s="40"/>
    </row>
    <row r="12" spans="1:30" ht="15" customHeight="1" x14ac:dyDescent="0.25">
      <c r="B12" s="31"/>
      <c r="C12" s="31"/>
      <c r="D12" s="33" t="s">
        <v>30</v>
      </c>
      <c r="E12" s="35" t="s">
        <v>29</v>
      </c>
      <c r="F12" s="36"/>
      <c r="G12" s="36"/>
      <c r="H12" s="36"/>
      <c r="I12" s="36"/>
      <c r="J12" s="36"/>
      <c r="K12" s="36"/>
      <c r="L12" s="36"/>
      <c r="M12" s="36"/>
      <c r="N12" s="36"/>
      <c r="O12" s="36"/>
      <c r="P12" s="36"/>
      <c r="Q12" s="37"/>
    </row>
    <row r="13" spans="1:30" x14ac:dyDescent="0.25">
      <c r="B13" s="31"/>
      <c r="C13" s="31"/>
      <c r="D13" s="31"/>
      <c r="E13" s="38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  <c r="Q13" s="40"/>
    </row>
    <row r="14" spans="1:30" x14ac:dyDescent="0.25">
      <c r="B14" s="32"/>
      <c r="C14" s="34"/>
      <c r="D14" s="34"/>
      <c r="E14" s="28" t="s">
        <v>28</v>
      </c>
      <c r="F14" s="28" t="s">
        <v>27</v>
      </c>
      <c r="G14" s="28" t="s">
        <v>26</v>
      </c>
      <c r="H14" s="28" t="s">
        <v>25</v>
      </c>
      <c r="I14" s="28" t="s">
        <v>24</v>
      </c>
      <c r="J14" s="28" t="s">
        <v>23</v>
      </c>
      <c r="K14" s="27" t="s">
        <v>22</v>
      </c>
      <c r="L14" s="28" t="s">
        <v>21</v>
      </c>
      <c r="M14" s="28" t="s">
        <v>20</v>
      </c>
      <c r="N14" s="28" t="s">
        <v>19</v>
      </c>
      <c r="O14" s="28" t="s">
        <v>18</v>
      </c>
      <c r="P14" s="28" t="s">
        <v>17</v>
      </c>
      <c r="Q14" s="16" t="s">
        <v>16</v>
      </c>
    </row>
    <row r="15" spans="1:30" ht="30" x14ac:dyDescent="0.25">
      <c r="B15" s="8" t="s">
        <v>4</v>
      </c>
      <c r="C15" s="15">
        <f t="shared" ref="C15:Q15" si="0">SUM(C16:C19)</f>
        <v>1189154.7071246994</v>
      </c>
      <c r="D15" s="15">
        <f t="shared" si="0"/>
        <v>1162858.4120949991</v>
      </c>
      <c r="E15" s="15">
        <f t="shared" si="0"/>
        <v>16324.413517999996</v>
      </c>
      <c r="F15" s="15">
        <f t="shared" si="0"/>
        <v>2254.3940327</v>
      </c>
      <c r="G15" s="15">
        <f t="shared" si="0"/>
        <v>1262.7637760000002</v>
      </c>
      <c r="H15" s="15">
        <f t="shared" si="0"/>
        <v>630.65726200000006</v>
      </c>
      <c r="I15" s="15">
        <f t="shared" si="0"/>
        <v>504.58261809999999</v>
      </c>
      <c r="J15" s="15">
        <f t="shared" si="0"/>
        <v>421.54426000000001</v>
      </c>
      <c r="K15" s="15">
        <f t="shared" si="0"/>
        <v>447.11145140000008</v>
      </c>
      <c r="L15" s="15">
        <f t="shared" si="0"/>
        <v>327.92011000000002</v>
      </c>
      <c r="M15" s="15">
        <f t="shared" si="0"/>
        <v>436.94141000000002</v>
      </c>
      <c r="N15" s="15">
        <f t="shared" si="0"/>
        <v>276.28964000000002</v>
      </c>
      <c r="O15" s="15">
        <f t="shared" si="0"/>
        <v>261.18114199999997</v>
      </c>
      <c r="P15" s="15">
        <f t="shared" si="0"/>
        <v>444.5649699999999</v>
      </c>
      <c r="Q15" s="15">
        <f t="shared" si="0"/>
        <v>2703.9308395000007</v>
      </c>
    </row>
    <row r="16" spans="1:30" x14ac:dyDescent="0.25">
      <c r="B16" s="7" t="s">
        <v>3</v>
      </c>
      <c r="C16" s="14">
        <f>SUM(D16:Q16)</f>
        <v>804407.76587999775</v>
      </c>
      <c r="D16" s="3">
        <v>792312.12025999767</v>
      </c>
      <c r="E16" s="3">
        <v>7789.5494600000002</v>
      </c>
      <c r="F16" s="3">
        <v>1116.78611</v>
      </c>
      <c r="G16" s="3">
        <v>528.91888000000006</v>
      </c>
      <c r="H16" s="3">
        <v>282.41672</v>
      </c>
      <c r="I16" s="3">
        <v>186.61278999999999</v>
      </c>
      <c r="J16" s="3">
        <v>205.36350999999999</v>
      </c>
      <c r="K16" s="3">
        <v>218.63638000000003</v>
      </c>
      <c r="L16" s="3">
        <v>73.49963000000001</v>
      </c>
      <c r="M16" s="3">
        <v>202.8706</v>
      </c>
      <c r="N16" s="3">
        <v>129.35624999999999</v>
      </c>
      <c r="O16" s="3">
        <v>45.445830000000001</v>
      </c>
      <c r="P16" s="3">
        <v>152.36060000000001</v>
      </c>
      <c r="Q16" s="3">
        <v>1163.8288600000001</v>
      </c>
    </row>
    <row r="17" spans="2:17" x14ac:dyDescent="0.25">
      <c r="B17" s="7" t="s">
        <v>2</v>
      </c>
      <c r="C17" s="14">
        <f>SUM(D17:Q17)</f>
        <v>259210.27015470157</v>
      </c>
      <c r="D17" s="3">
        <v>246362.60357500162</v>
      </c>
      <c r="E17" s="3">
        <v>7700.5301479999953</v>
      </c>
      <c r="F17" s="3">
        <v>892.70967270000006</v>
      </c>
      <c r="G17" s="3">
        <v>595.71874600000001</v>
      </c>
      <c r="H17" s="3">
        <v>306.72219200000001</v>
      </c>
      <c r="I17" s="3">
        <v>317.96982810000003</v>
      </c>
      <c r="J17" s="3">
        <v>216.18074999999999</v>
      </c>
      <c r="K17" s="3">
        <v>200.4842214</v>
      </c>
      <c r="L17" s="3">
        <v>254.42048</v>
      </c>
      <c r="M17" s="3">
        <v>216.73702</v>
      </c>
      <c r="N17" s="3">
        <v>146.93339000000003</v>
      </c>
      <c r="O17" s="3">
        <v>213.48771199999996</v>
      </c>
      <c r="P17" s="3">
        <v>286.00187999999991</v>
      </c>
      <c r="Q17" s="3">
        <v>1499.7705395000007</v>
      </c>
    </row>
    <row r="18" spans="2:17" x14ac:dyDescent="0.25">
      <c r="B18" s="5" t="s">
        <v>1</v>
      </c>
      <c r="C18" s="14">
        <f>SUM(D18:Q18)</f>
        <v>125297.78456</v>
      </c>
      <c r="D18" s="3">
        <v>124064.96108000001</v>
      </c>
      <c r="E18" s="3">
        <v>834.33391000000006</v>
      </c>
      <c r="F18" s="3">
        <v>124.7389</v>
      </c>
      <c r="G18" s="3">
        <v>138.12615</v>
      </c>
      <c r="H18" s="3">
        <v>41.518350000000005</v>
      </c>
      <c r="I18" s="3">
        <v>0</v>
      </c>
      <c r="J18" s="3">
        <v>0</v>
      </c>
      <c r="K18" s="3">
        <v>27.990849999999998</v>
      </c>
      <c r="L18" s="3">
        <v>0</v>
      </c>
      <c r="M18" s="3">
        <v>17.33379</v>
      </c>
      <c r="N18" s="3">
        <v>0</v>
      </c>
      <c r="O18" s="3">
        <v>2.2475999999999998</v>
      </c>
      <c r="P18" s="3">
        <v>6.2024900000000001</v>
      </c>
      <c r="Q18" s="3">
        <v>40.331440000000001</v>
      </c>
    </row>
    <row r="19" spans="2:17" x14ac:dyDescent="0.25">
      <c r="B19" s="5" t="s">
        <v>0</v>
      </c>
      <c r="C19" s="14">
        <f>SUM(D19:Q19)</f>
        <v>238.88652999999999</v>
      </c>
      <c r="D19" s="3">
        <v>118.72717999999999</v>
      </c>
      <c r="E19" s="3">
        <v>0</v>
      </c>
      <c r="F19" s="3">
        <v>120.15935</v>
      </c>
      <c r="G19" s="3">
        <v>0</v>
      </c>
      <c r="H19" s="3">
        <v>0</v>
      </c>
      <c r="I19" s="3">
        <v>0</v>
      </c>
      <c r="J19" s="3">
        <v>0</v>
      </c>
      <c r="K19" s="3">
        <v>0</v>
      </c>
      <c r="L19" s="3">
        <v>0</v>
      </c>
      <c r="M19" s="3">
        <v>0</v>
      </c>
      <c r="N19" s="3">
        <v>0</v>
      </c>
      <c r="O19" s="3">
        <v>0</v>
      </c>
      <c r="P19" s="3">
        <v>0</v>
      </c>
      <c r="Q19" s="3">
        <v>0</v>
      </c>
    </row>
    <row r="20" spans="2:17" x14ac:dyDescent="0.25">
      <c r="B20" s="13"/>
      <c r="C20" s="12"/>
      <c r="D20" s="12"/>
      <c r="E20" s="12"/>
      <c r="F20" s="12"/>
      <c r="G20" s="12"/>
      <c r="H20" s="12"/>
      <c r="I20" s="12"/>
      <c r="J20" s="12"/>
      <c r="K20" s="12"/>
      <c r="L20" s="12"/>
      <c r="M20" s="12"/>
      <c r="N20" s="12"/>
      <c r="O20" s="12"/>
      <c r="P20" s="12"/>
      <c r="Q20" s="12"/>
    </row>
    <row r="21" spans="2:17" ht="18.75" x14ac:dyDescent="0.25">
      <c r="B21" s="22" t="s">
        <v>15</v>
      </c>
      <c r="C21" s="23"/>
      <c r="D21" s="23"/>
      <c r="E21" s="23"/>
      <c r="F21" s="23"/>
      <c r="G21" s="23"/>
      <c r="H21" s="23"/>
      <c r="I21" s="23"/>
      <c r="J21" s="24"/>
    </row>
    <row r="22" spans="2:17" x14ac:dyDescent="0.25">
      <c r="B22" s="11"/>
      <c r="C22" s="1"/>
      <c r="D22" s="1"/>
      <c r="E22" s="1"/>
      <c r="F22" s="1"/>
      <c r="G22" s="1"/>
      <c r="H22" s="1"/>
      <c r="I22" s="10"/>
      <c r="J22" s="10" t="s">
        <v>14</v>
      </c>
      <c r="K22" s="1"/>
      <c r="N22" s="1"/>
      <c r="O22" s="1"/>
      <c r="P22" s="1"/>
      <c r="Q22" s="1"/>
    </row>
    <row r="23" spans="2:17" ht="30" customHeight="1" x14ac:dyDescent="0.25">
      <c r="B23" s="25" t="s">
        <v>13</v>
      </c>
      <c r="C23" s="26" t="s">
        <v>12</v>
      </c>
      <c r="D23" s="26" t="s">
        <v>11</v>
      </c>
      <c r="E23" s="26" t="s">
        <v>10</v>
      </c>
      <c r="F23" s="26" t="s">
        <v>9</v>
      </c>
      <c r="G23" s="26" t="s">
        <v>8</v>
      </c>
      <c r="H23" s="26" t="s">
        <v>7</v>
      </c>
      <c r="I23" s="26" t="s">
        <v>6</v>
      </c>
      <c r="J23" s="9" t="s">
        <v>5</v>
      </c>
      <c r="K23" s="1"/>
      <c r="N23" s="1"/>
      <c r="O23" s="1"/>
      <c r="P23" s="1"/>
      <c r="Q23" s="1"/>
    </row>
    <row r="24" spans="2:17" ht="30" x14ac:dyDescent="0.25">
      <c r="B24" s="8" t="s">
        <v>4</v>
      </c>
      <c r="C24" s="4">
        <f t="shared" ref="C24:J24" si="1">SUM(C25:C28)</f>
        <v>1189154.7071246987</v>
      </c>
      <c r="D24" s="6">
        <f t="shared" si="1"/>
        <v>345568.22851669783</v>
      </c>
      <c r="E24" s="6">
        <f t="shared" si="1"/>
        <v>25358.743545000012</v>
      </c>
      <c r="F24" s="6">
        <f t="shared" si="1"/>
        <v>61771.62169</v>
      </c>
      <c r="G24" s="6">
        <f t="shared" si="1"/>
        <v>554281.98628800001</v>
      </c>
      <c r="H24" s="6">
        <f t="shared" si="1"/>
        <v>193945.22311600079</v>
      </c>
      <c r="I24" s="6">
        <f t="shared" si="1"/>
        <v>8228.9039689999991</v>
      </c>
      <c r="J24" s="6">
        <f t="shared" si="1"/>
        <v>0</v>
      </c>
      <c r="K24" s="1"/>
      <c r="N24" s="1"/>
      <c r="O24" s="1"/>
      <c r="P24" s="1"/>
      <c r="Q24" s="1"/>
    </row>
    <row r="25" spans="2:17" x14ac:dyDescent="0.25">
      <c r="B25" s="7" t="s">
        <v>3</v>
      </c>
      <c r="C25" s="4">
        <f>SUM(D25:J25)</f>
        <v>804407.76587999775</v>
      </c>
      <c r="D25" s="3">
        <v>148805.21000699687</v>
      </c>
      <c r="E25" s="3">
        <v>19882.915500000006</v>
      </c>
      <c r="F25" s="3">
        <v>9030.3376299999836</v>
      </c>
      <c r="G25" s="3">
        <v>424639.17265800008</v>
      </c>
      <c r="H25" s="3">
        <v>193821.22611600079</v>
      </c>
      <c r="I25" s="3">
        <v>8228.9039689999991</v>
      </c>
      <c r="J25" s="6"/>
      <c r="K25" s="2"/>
      <c r="L25" s="1"/>
      <c r="M25" s="1"/>
      <c r="N25" s="1"/>
      <c r="O25" s="1"/>
      <c r="P25" s="1"/>
      <c r="Q25" s="1"/>
    </row>
    <row r="26" spans="2:17" x14ac:dyDescent="0.25">
      <c r="B26" s="7" t="s">
        <v>2</v>
      </c>
      <c r="C26" s="4">
        <f>SUM(D26:J26)</f>
        <v>259210.27015470096</v>
      </c>
      <c r="D26" s="3">
        <v>196473.17450970091</v>
      </c>
      <c r="E26" s="3">
        <v>5449.376455000006</v>
      </c>
      <c r="F26" s="3">
        <v>52532.048040000016</v>
      </c>
      <c r="G26" s="3">
        <v>4631.6741500000007</v>
      </c>
      <c r="H26" s="3">
        <v>123.997</v>
      </c>
      <c r="I26" s="3">
        <v>0</v>
      </c>
      <c r="J26" s="6"/>
      <c r="K26" s="2"/>
      <c r="L26" s="1"/>
      <c r="M26" s="1"/>
      <c r="N26" s="1"/>
      <c r="O26" s="1"/>
      <c r="P26" s="1"/>
      <c r="Q26" s="1"/>
    </row>
    <row r="27" spans="2:17" x14ac:dyDescent="0.25">
      <c r="B27" s="5" t="s">
        <v>1</v>
      </c>
      <c r="C27" s="4">
        <f>SUM(D27:J27)</f>
        <v>125297.78456</v>
      </c>
      <c r="D27" s="3">
        <v>50.957470000000001</v>
      </c>
      <c r="E27" s="3">
        <v>26.451589999999999</v>
      </c>
      <c r="F27" s="3">
        <v>209.23602000000002</v>
      </c>
      <c r="G27" s="3">
        <v>125011.13948</v>
      </c>
      <c r="H27" s="3">
        <v>0</v>
      </c>
      <c r="I27" s="3">
        <v>0</v>
      </c>
      <c r="J27" s="3"/>
      <c r="K27" s="2"/>
      <c r="L27" s="1"/>
      <c r="M27" s="1"/>
      <c r="N27" s="1"/>
      <c r="O27" s="1"/>
      <c r="P27" s="1"/>
      <c r="Q27" s="1"/>
    </row>
    <row r="28" spans="2:17" x14ac:dyDescent="0.25">
      <c r="B28" s="5" t="s">
        <v>0</v>
      </c>
      <c r="C28" s="4">
        <f>SUM(D28:J28)</f>
        <v>238.88652999999999</v>
      </c>
      <c r="D28" s="3">
        <v>238.88652999999999</v>
      </c>
      <c r="E28" s="3">
        <v>0</v>
      </c>
      <c r="F28" s="3">
        <v>0</v>
      </c>
      <c r="G28" s="3">
        <v>0</v>
      </c>
      <c r="H28" s="3">
        <v>0</v>
      </c>
      <c r="I28" s="3">
        <v>0</v>
      </c>
      <c r="J28" s="3"/>
      <c r="K28" s="2"/>
      <c r="L28" s="1"/>
      <c r="M28" s="1"/>
      <c r="N28" s="1"/>
      <c r="O28" s="1"/>
      <c r="P28" s="1"/>
      <c r="Q28" s="1"/>
    </row>
    <row r="29" spans="2:17" x14ac:dyDescent="0.25"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</row>
  </sheetData>
  <mergeCells count="18">
    <mergeCell ref="K14:L14"/>
    <mergeCell ref="M14:N14"/>
    <mergeCell ref="O14:P14"/>
    <mergeCell ref="B5:Q5"/>
    <mergeCell ref="O1:AD1"/>
    <mergeCell ref="B10:B14"/>
    <mergeCell ref="C10:C14"/>
    <mergeCell ref="D12:D14"/>
    <mergeCell ref="D10:Q11"/>
    <mergeCell ref="E12:Q13"/>
    <mergeCell ref="E14:F14"/>
    <mergeCell ref="G14:H14"/>
    <mergeCell ref="I14:J14"/>
    <mergeCell ref="B21:J21"/>
    <mergeCell ref="B23:C23"/>
    <mergeCell ref="D23:E23"/>
    <mergeCell ref="F23:G23"/>
    <mergeCell ref="H23:I23"/>
  </mergeCells>
  <pageMargins left="0.7" right="0.7" top="0.75" bottom="0.75" header="0.3" footer="0.3"/>
  <pageSetup scale="3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kredit riski</vt:lpstr>
      <vt:lpstr>'kredit riski'!Print_Area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Aliyev Aydin Niyazi</dc:creator>
  <cp:lastModifiedBy>Aliyev Aydin Niyazi</cp:lastModifiedBy>
  <cp:lastPrinted>2024-05-23T10:53:37Z</cp:lastPrinted>
  <dcterms:created xsi:type="dcterms:W3CDTF">2024-05-21T08:01:05Z</dcterms:created>
  <dcterms:modified xsi:type="dcterms:W3CDTF">2024-05-23T13:16:01Z</dcterms:modified>
</cp:coreProperties>
</file>