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Illik hesabat\"/>
    </mc:Choice>
  </mc:AlternateContent>
  <bookViews>
    <workbookView xWindow="0" yWindow="0" windowWidth="24000" windowHeight="9600"/>
  </bookViews>
  <sheets>
    <sheet name="Sabit və deyişkən faiz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[3]BD04B!#REF!</definedName>
    <definedName name="\q">[3]BD04A!#REF!</definedName>
    <definedName name="\s">#REF!</definedName>
    <definedName name="\w">[3]BD04A!#REF!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'[5]ST-2SD.ST'!$A$81</definedName>
    <definedName name="__LF_ffffffde_u_fffffffe_a_LFdr1_iNdEx_645">'[5]ST-2SD.ST'!$A$80</definedName>
    <definedName name="__LF2004_2d_12_2d_31_20_00_3a_00_3a_00_LFc1_iNdEx_361">#N/A</definedName>
    <definedName name="__LFA_fffffff0_dam_LFdr1_iNdEx_584">'[5]ST-2SD.ST'!$A$19</definedName>
    <definedName name="__LFAnar_20_KB_LFdr1_iNdEx_1502">"$#REF!.$A$#REF!"</definedName>
    <definedName name="__LFAnar_20_KB_LFdr1_iNdEx_990">"$#REF!.$A$#REF!"</definedName>
    <definedName name="__LFAstara_LFdr1_iNdEx_582">'[5]ST-2SD.ST'!$A$17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'[5]ST-2SD.ST'!$A$23</definedName>
    <definedName name="__LFBalak_ffffffe6_n_LFdr1_iNdEx_589">'[5]ST-2SD.ST'!$A$24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'[5]ST-2SD.ST'!$A$28</definedName>
    <definedName name="__LFC_ffffffe6_lilabad_LFdr1_iNdEx_594">'[5]ST-2SD.ST'!$A$29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'[5]ST-2SD.ST'!$A$32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'[5]ST-2SD.ST'!$A$33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'[5]ST-2SD.ST'!$A$39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'[5]ST-2SD.ST'!$A$43</definedName>
    <definedName name="__LFLa_ffffffe7__fffffffd_n_LFdr1_iNdEx_606">'[5]ST-2SD.ST'!$A$41</definedName>
    <definedName name="__LFLerik_LFdr1_iNdEx_607">'[5]ST-2SD.ST'!$A$42</definedName>
    <definedName name="__LFMasall_fffffffd__LFdr1_iNdEx_609">'[5]ST-2SD.ST'!$A$44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'[5]ST-2SD.ST'!$A$47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'[5]ST-2SD.ST'!$A$49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'[5]ST-2SD.ST'!$A$56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'[5]ST-2SD.ST'!$A$50</definedName>
    <definedName name="__LFQuba_LFdr1_iNdEx_618">'[5]ST-2SD.ST'!$A$53</definedName>
    <definedName name="__LFQubadl_fffffffd__LFdr1_iNdEx_619">'[5]ST-2SD.ST'!$A$54</definedName>
    <definedName name="__LFQusar_LFdr1_iNdEx_620">'[5]ST-2SD.ST'!$A$55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'[5]ST-2SD.ST'!$A$61</definedName>
    <definedName name="__LFT_ffffffe6_rt_ffffffe6_r_LFdr1_iNdEx_629">'[5]ST-2SD.ST'!$A$64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'[5]ST-2SD.ST'!$A$67</definedName>
    <definedName name="__LFXocal_fffffffd__LFdr1_iNdEx_633">'[5]ST-2SD.ST'!$A$68</definedName>
    <definedName name="__LFXocav_ffffffe6_nd_LFdr1_iNdEx_634">'[5]ST-2SD.ST'!$A$69</definedName>
    <definedName name="__LFYard_fffffffd_ml_fffffffd__LFdr1_iNdEx_636">'[5]ST-2SD.ST'!$A$71</definedName>
    <definedName name="__LFZ_ffffffe6_ngilan_LFdr1_iNdEx_639">'[5]ST-2SD.ST'!$A$74</definedName>
    <definedName name="__LFZaminbank_20_KB_LFdr1_iNdEx_1028">"$#REF!.$A$#REF!"</definedName>
    <definedName name="__LFZaminbank_20_KB_LFdr1_iNdEx_1540">"$#REF!.$A$#REF!"</definedName>
    <definedName name="__LFZaqatala_LFdr1_iNdEx_638">'[5]ST-2SD.ST'!$A$73</definedName>
    <definedName name="_1__123Graph_XCHART_2" hidden="1">'[6]2001'!#REF!</definedName>
    <definedName name="_2__123Graph_XCHART_3" hidden="1">'[6]2001'!#REF!</definedName>
    <definedName name="_3__123Graph_XCHART_4" hidden="1">'[6]2001'!#REF!</definedName>
    <definedName name="_4__123Graph_XCHART_5" hidden="1">'[6]2001'!#REF!</definedName>
    <definedName name="_5__123Graph_XCHART_6" hidden="1">'[6]2001'!#REF!</definedName>
    <definedName name="_BZS2">'[7]CR_Manufacturing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[8]Provisions!$C$7</definedName>
    <definedName name="APS_TOF">[8]Provisions!$C$9</definedName>
    <definedName name="bank">#REF!</definedName>
    <definedName name="BANK__">#REF!</definedName>
    <definedName name="bank_1">#REF!</definedName>
    <definedName name="BOV">#REF!</definedName>
    <definedName name="BX">'[9]CR_Provisions EUR'!$A$1</definedName>
    <definedName name="by">'[9]CR_Write-offs EUR'!$D$4</definedName>
    <definedName name="bz">#REF!</definedName>
    <definedName name="bz2.">'[10]MPIs Flows'!$A$1</definedName>
    <definedName name="ca">'[11]MPIs Loans by Sector EUR'!$H$5</definedName>
    <definedName name="cf">#REF!</definedName>
    <definedName name="checkMFI">#REF!</definedName>
    <definedName name="checkNCB">#REF!</definedName>
    <definedName name="co">'[11]MPIs NPLs EUR'!$L$7</definedName>
    <definedName name="countA12_1">[12]A12!$T$1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[12]U3!$Q$1</definedName>
    <definedName name="countU3_2">[12]U3!$Q$2</definedName>
    <definedName name="countU3_3">[12]U3!$Q$3</definedName>
    <definedName name="countU3_4">[12]U3!$Q$4</definedName>
    <definedName name="CR1_">#REF!</definedName>
    <definedName name="Excel_BuiltIn_Print_Area_1">#N/A</definedName>
    <definedName name="fdfdfdf">'[13]ST-2SD.ST'!$A$23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'[13]ST-2SD.ST'!$A$42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'Sabit və deyişkən faiz'!$A$1:$E$96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[14]Sheet1!$A$1:$D$117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[12]M3!$AC$1</definedName>
    <definedName name="row_startM3_2">[12]M3!$AC$2</definedName>
    <definedName name="row_startM3_3">[12]M3!$AC$3</definedName>
    <definedName name="row_startM3_4">[12]M3!$AC$4</definedName>
    <definedName name="row_startM4_1">[12]M4!$AQ$1</definedName>
    <definedName name="row_startM4_2">[12]M4!$AQ$2</definedName>
    <definedName name="row_startM4_3">[12]M4!$AQ$3</definedName>
    <definedName name="row_startM4_4">[12]M4!$AQ$4</definedName>
    <definedName name="row_startM8_1">[12]M8!$K$1</definedName>
    <definedName name="row_startM8_2">[12]M8!$K$2</definedName>
    <definedName name="row_startM8_3">[12]M8!$K$3</definedName>
    <definedName name="row_startM9_1">[12]M9!$K$1</definedName>
    <definedName name="row_startM9_2">[12]M9!$K$2</definedName>
    <definedName name="row_startM9_3">[12]M9!$K$3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[12]M1!$M$2</definedName>
    <definedName name="rowM2_1">#N/A</definedName>
    <definedName name="rowM2_2">#N/A</definedName>
    <definedName name="rowM2_3">#N/A</definedName>
    <definedName name="rowM3_1">[12]M3!$AB$1</definedName>
    <definedName name="rowM3_2">[12]M3!$AB$2</definedName>
    <definedName name="rowM3_3">[12]M3!$AB$3</definedName>
    <definedName name="rowM3_4">[12]M3!$AB$4</definedName>
    <definedName name="rowM4_1">[12]M4!$AP$1</definedName>
    <definedName name="rowM4_2">[12]M4!$AP$2</definedName>
    <definedName name="rowM4_3">[12]M4!$AP$3</definedName>
    <definedName name="rowM4_4">[12]M4!$AP$4</definedName>
    <definedName name="rowM8_1">[12]M8!$J$1</definedName>
    <definedName name="rowM8_2">[12]M8!$J$2</definedName>
    <definedName name="rowM8_3">[12]M8!$J$3</definedName>
    <definedName name="rowM9_1">[12]M9!$J$1</definedName>
    <definedName name="rowM9_2">[12]M9!$J$2</definedName>
    <definedName name="rowM9_3">[12]M9!$J$3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<sst xmlns="http://schemas.openxmlformats.org/spreadsheetml/2006/main" count="92" uniqueCount="78">
  <si>
    <t>14. Cəmi öhdəliklər</t>
  </si>
  <si>
    <t>14. Kapital</t>
  </si>
  <si>
    <t>13. Digər passivlər</t>
  </si>
  <si>
    <t>12. Bank tərəfindən buraxılmış qiymətli kağızlar</t>
  </si>
  <si>
    <t>11. Bankın öz ehtiyacları üçün aldığı ipoteka kreditləri</t>
  </si>
  <si>
    <t>10. Bələdiyyələrin depozitləri və kreditləri</t>
  </si>
  <si>
    <t>9. Mərkəzi idarəetmə orqanlarının depozitləri və kreditləri</t>
  </si>
  <si>
    <t>c) Beynəlxalq təşkilatlarından alınmış</t>
  </si>
  <si>
    <t>b) Qeyri-rezident maliyyə institutlarından alınmış</t>
  </si>
  <si>
    <t>a) Rezident maliyyə institutlarından alınmış</t>
  </si>
  <si>
    <r>
      <t>8. Banklar istisna olmaqla, digər maliyyə institutlarının kreditləri, c</t>
    </r>
    <r>
      <rPr>
        <sz val="11"/>
        <rFont val="Calibri"/>
        <family val="2"/>
        <scheme val="minor"/>
      </rPr>
      <t>əmi</t>
    </r>
  </si>
  <si>
    <t>b) təminatsız</t>
  </si>
  <si>
    <t>a) təminatlı</t>
  </si>
  <si>
    <r>
      <t>7.2 Qeyri-rezident banklar,</t>
    </r>
    <r>
      <rPr>
        <sz val="11"/>
        <rFont val="Calibri"/>
        <family val="2"/>
        <scheme val="minor"/>
      </rPr>
      <t xml:space="preserve"> cəmi</t>
    </r>
  </si>
  <si>
    <r>
      <t xml:space="preserve">7.1 Rezident banklar, </t>
    </r>
    <r>
      <rPr>
        <sz val="11"/>
        <rFont val="Calibri"/>
        <family val="2"/>
        <scheme val="minor"/>
      </rPr>
      <t>cəmi</t>
    </r>
  </si>
  <si>
    <r>
      <t>7. Bankların kreditləri (7 gündən artıq olan müddətə), c</t>
    </r>
    <r>
      <rPr>
        <sz val="11"/>
        <rFont val="Calibri"/>
        <family val="2"/>
        <scheme val="minor"/>
      </rPr>
      <t>əmi</t>
    </r>
  </si>
  <si>
    <t>b) Qeyri-rezident maliyyə institutları</t>
  </si>
  <si>
    <t>a) Rezident maliyyə institutları</t>
  </si>
  <si>
    <r>
      <t xml:space="preserve">6.2 Banklar istisna olmaqla, digər maliyyə institutlarının depozitləri, </t>
    </r>
    <r>
      <rPr>
        <sz val="11"/>
        <rFont val="Calibri"/>
        <family val="2"/>
        <scheme val="minor"/>
      </rPr>
      <t>cəmi</t>
    </r>
  </si>
  <si>
    <t>b) Qeyri-rezident banklar</t>
  </si>
  <si>
    <t>a) Rezident banklar</t>
  </si>
  <si>
    <r>
      <t>6.1  Bankların depozitləri</t>
    </r>
    <r>
      <rPr>
        <sz val="11"/>
        <rFont val="Calibri"/>
        <family val="2"/>
        <scheme val="minor"/>
      </rPr>
      <t>, cəmi</t>
    </r>
  </si>
  <si>
    <r>
      <t>6. Bankların və digər maliyyə institutların (3-cü və 5-ci sətirlər istisna edilməklə) depozitləri, c</t>
    </r>
    <r>
      <rPr>
        <sz val="11"/>
        <rFont val="Calibri"/>
        <family val="2"/>
        <scheme val="minor"/>
      </rPr>
      <t>əmi</t>
    </r>
  </si>
  <si>
    <t xml:space="preserve">        b) Qeyri-rezident banklar</t>
  </si>
  <si>
    <t xml:space="preserve">        a) Rezident banklar</t>
  </si>
  <si>
    <r>
      <t>5. Banklararası bazarın qısamüddətli maliyyə alətləri (7-ci gün də daxil olmaqla, 7 günədək olan kreditlər), c</t>
    </r>
    <r>
      <rPr>
        <sz val="11"/>
        <rFont val="Calibri"/>
        <family val="2"/>
        <scheme val="minor"/>
      </rPr>
      <t>əmi</t>
    </r>
  </si>
  <si>
    <t>4. REPO əməliyyatları  üzrə</t>
  </si>
  <si>
    <r>
      <t xml:space="preserve">3. Digər bankların tələbləri (“Loro" hesabları), </t>
    </r>
    <r>
      <rPr>
        <sz val="11"/>
        <rFont val="Calibri"/>
        <family val="2"/>
        <scheme val="minor"/>
      </rPr>
      <t>cəmi</t>
    </r>
  </si>
  <si>
    <t>d) digər</t>
  </si>
  <si>
    <t>c) təminatlı kreditlər (lombard)</t>
  </si>
  <si>
    <t>b) overdraft</t>
  </si>
  <si>
    <t>a) auksion əsasında</t>
  </si>
  <si>
    <r>
      <t>2. Mərkəzi Bankın banka qarşı tələbləri, c</t>
    </r>
    <r>
      <rPr>
        <sz val="11"/>
        <rFont val="Calibri"/>
        <family val="2"/>
        <scheme val="minor"/>
      </rPr>
      <t>əmi</t>
    </r>
  </si>
  <si>
    <t xml:space="preserve">        c2) hüquqi şəxslərin müddətli depozitləri</t>
  </si>
  <si>
    <t xml:space="preserve">        c1) fiziki şəxslərin müddətli depozitləri</t>
  </si>
  <si>
    <r>
      <t>c) Fiziki və hüquqi şəxslərin müddətli depozitləri</t>
    </r>
    <r>
      <rPr>
        <sz val="11"/>
        <rFont val="Calibri"/>
        <family val="2"/>
        <scheme val="minor"/>
      </rPr>
      <t>, cəmi</t>
    </r>
  </si>
  <si>
    <t>b2) faizli tələbli depozitlər</t>
  </si>
  <si>
    <t>b1) faizsiz tələbli depozitlər</t>
  </si>
  <si>
    <r>
      <t>b) Hüquqi şəxslərin tələbli depozitləri (qeyri-bank maliyyə institutlarının cari hesabları da daxil olmaqla)</t>
    </r>
    <r>
      <rPr>
        <sz val="11"/>
        <rFont val="Calibri"/>
        <family val="2"/>
        <scheme val="minor"/>
      </rPr>
      <t>, cəmi</t>
    </r>
  </si>
  <si>
    <t>a2) faizli tələbli depozitlər</t>
  </si>
  <si>
    <t>a1) faizsiz tələbli depozitlər</t>
  </si>
  <si>
    <r>
      <t xml:space="preserve">a)  Fiziki şəxslərin tələbli depozitləri, </t>
    </r>
    <r>
      <rPr>
        <sz val="11"/>
        <rFont val="Calibri"/>
        <family val="2"/>
        <scheme val="minor"/>
      </rPr>
      <t>cəmi</t>
    </r>
  </si>
  <si>
    <r>
      <t xml:space="preserve">1. Depozitlər (banklar və digər maliyyə institutları istisna olmaqla), </t>
    </r>
    <r>
      <rPr>
        <sz val="11"/>
        <rFont val="Calibri"/>
        <family val="2"/>
        <scheme val="minor"/>
      </rPr>
      <t>cəmi</t>
    </r>
  </si>
  <si>
    <t>faizsiz</t>
  </si>
  <si>
    <t>dəyişkən faizlə</t>
  </si>
  <si>
    <t>sabit faizlə</t>
  </si>
  <si>
    <t>Öhdəliklərin maddələri</t>
  </si>
  <si>
    <t>(min manatla)</t>
  </si>
  <si>
    <t>18. Cəmi aktivlər</t>
  </si>
  <si>
    <t>18. (çıx) Aktivlər üzrə mümkün zərərlərin ödənilməsi üçün yaradılmış ehtiyatlar</t>
  </si>
  <si>
    <t xml:space="preserve">17. Digər aktivlər </t>
  </si>
  <si>
    <t>15. Amortizasiya çıxılmaqla qeyri-maddi aktivlər</t>
  </si>
  <si>
    <r>
      <t>14. Digər təsərrüfat cəmiyyətlərində iştirak (50%-dən az), c</t>
    </r>
    <r>
      <rPr>
        <sz val="11"/>
        <rFont val="Calibri"/>
        <family val="2"/>
        <scheme val="minor"/>
      </rPr>
      <t>əmi</t>
    </r>
  </si>
  <si>
    <r>
      <t>13. İcmallaşmamış törəmə təsərrüfat cəmiyyətlərdə iştirak (50%+1 səs hüququ verən səhm və ya başqa formada törəməsidirsə), c</t>
    </r>
    <r>
      <rPr>
        <sz val="11"/>
        <rFont val="Calibri"/>
        <family val="2"/>
        <scheme val="minor"/>
      </rPr>
      <t>əmi</t>
    </r>
  </si>
  <si>
    <r>
      <t>12. Bank işində istifadə olunmayan daşınmaz əmlak (ehtiyatlar çıxılmaqla), c</t>
    </r>
    <r>
      <rPr>
        <sz val="11"/>
        <rFont val="Calibri"/>
        <family val="2"/>
        <scheme val="minor"/>
      </rPr>
      <t xml:space="preserve">əmi </t>
    </r>
  </si>
  <si>
    <r>
      <t>11. Könəlmə çıxılmaqla bank işində istifadə olunan əsas vəsaitlər</t>
    </r>
    <r>
      <rPr>
        <sz val="11"/>
        <rFont val="Calibri"/>
        <family val="2"/>
        <scheme val="minor"/>
      </rPr>
      <t>, cəmi</t>
    </r>
  </si>
  <si>
    <t>10. Müştərilərə verilən kreditlər</t>
  </si>
  <si>
    <t>b) Qeyri-rezident maliyyə institutlarına</t>
  </si>
  <si>
    <t>a) Rezident maliyyə institutlarına</t>
  </si>
  <si>
    <r>
      <t xml:space="preserve">9. Digər maliyyə institutlarına kreditlər, </t>
    </r>
    <r>
      <rPr>
        <sz val="11"/>
        <rFont val="Calibri"/>
        <family val="2"/>
        <scheme val="minor"/>
      </rPr>
      <t>cəmi</t>
    </r>
  </si>
  <si>
    <t>b) Qeyri-rezident banklara</t>
  </si>
  <si>
    <t>a) Rezident banklara</t>
  </si>
  <si>
    <r>
      <t>8. Banklara kreditlər (5-ci sətir üzrə banklararası qısamüddətli maliyyə alətləri istisna olmaqla), c</t>
    </r>
    <r>
      <rPr>
        <sz val="11"/>
        <rFont val="Calibri"/>
        <family val="2"/>
        <scheme val="minor"/>
      </rPr>
      <t>əmi</t>
    </r>
  </si>
  <si>
    <t>b) ticarət üçün alınmış qiymətli kağızlar</t>
  </si>
  <si>
    <t>a) ödəniş müddətinədək saxlanılan</t>
  </si>
  <si>
    <r>
      <t xml:space="preserve">7. Qiymətli kağızlar, </t>
    </r>
    <r>
      <rPr>
        <sz val="11"/>
        <rFont val="Calibri"/>
        <family val="2"/>
        <scheme val="minor"/>
      </rPr>
      <t xml:space="preserve">cəmi </t>
    </r>
  </si>
  <si>
    <t xml:space="preserve">6. Əks REPO əməliyyatları üzrə </t>
  </si>
  <si>
    <t>b) Qeyri-rezident maliyyə institutlarında</t>
  </si>
  <si>
    <t>a) Rezident maliyyə institutlarında</t>
  </si>
  <si>
    <r>
      <t xml:space="preserve">5.2 Digər maliyyə institutlarında depozitlər, </t>
    </r>
    <r>
      <rPr>
        <sz val="11"/>
        <rFont val="Calibri"/>
        <family val="2"/>
        <scheme val="minor"/>
      </rPr>
      <t>cəmi</t>
    </r>
  </si>
  <si>
    <r>
      <t xml:space="preserve">5.1.Banklardakı depozitlər ( 3-cü və 4-cü sətirlər istisna edilməklə), </t>
    </r>
    <r>
      <rPr>
        <sz val="11"/>
        <rFont val="Calibri"/>
        <family val="2"/>
        <scheme val="minor"/>
      </rPr>
      <t>cəmi</t>
    </r>
  </si>
  <si>
    <r>
      <t>5. Banklar da daxil olmaqla, maliyyə institutlarındakı depozitlər, c</t>
    </r>
    <r>
      <rPr>
        <sz val="11"/>
        <rFont val="Calibri"/>
        <family val="2"/>
        <scheme val="minor"/>
      </rPr>
      <t xml:space="preserve">əmi </t>
    </r>
  </si>
  <si>
    <r>
      <t>4. Banklararası bazarın qısamüddətli maliyyə alətləri (7-ci gün də daxil olmaqla, 7 günədək olan vəsaitlər), c</t>
    </r>
    <r>
      <rPr>
        <sz val="11"/>
        <rFont val="Calibri"/>
        <family val="2"/>
        <scheme val="minor"/>
      </rPr>
      <t>əmi</t>
    </r>
  </si>
  <si>
    <r>
      <t xml:space="preserve">3. "Nostro" hesabları (başqa banklardakı müxbir hesabları), </t>
    </r>
    <r>
      <rPr>
        <sz val="11"/>
        <rFont val="Calibri"/>
        <family val="2"/>
        <scheme val="minor"/>
      </rPr>
      <t xml:space="preserve">cəmi </t>
    </r>
  </si>
  <si>
    <r>
      <t>2. Mərkəzi Bankda müxbir hesab</t>
    </r>
    <r>
      <rPr>
        <sz val="11"/>
        <rFont val="Calibri"/>
        <family val="2"/>
        <scheme val="minor"/>
      </rPr>
      <t>, cəmi</t>
    </r>
  </si>
  <si>
    <r>
      <t xml:space="preserve">1. Nağd vəsaitlər (banknotlar və sikkələr, yolda, bankomatlarda və mübadilə şöbələrində olan nağd vəsaitlər daxil olmaqla), </t>
    </r>
    <r>
      <rPr>
        <sz val="11"/>
        <rFont val="Calibri"/>
        <family val="2"/>
        <scheme val="minor"/>
      </rPr>
      <t>cəmi</t>
    </r>
  </si>
  <si>
    <t>Aktivlərin maddələri</t>
  </si>
  <si>
    <t>SABİT VƏ DƏYİŞKƏN FAİZİ OLAN AKTİV VƏ ÖHDƏLİKLƏRİN TƏSNİFATI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</si>
</sst>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0_);\(0.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b/>
      <sz val="10"/>
      <color theme="0"/>
      <name val="Segoe UI"/>
      <family val="2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46">
    <xf numFmtId="0" fontId="0" fillId="0" borderId="0" xfId="0"/>
    <xf numFmtId="0" fontId="5" fillId="0" borderId="0" xfId="2" applyFont="1" applyFill="1" applyProtection="1"/>
    <xf numFmtId="0" fontId="6" fillId="0" borderId="0" xfId="2" applyFont="1" applyFill="1" applyProtection="1"/>
    <xf numFmtId="164" fontId="6" fillId="0" borderId="0" xfId="2" applyNumberFormat="1" applyFont="1" applyFill="1" applyBorder="1" applyAlignment="1" applyProtection="1">
      <alignment horizontal="right" vertical="top" wrapText="1"/>
    </xf>
    <xf numFmtId="43" fontId="7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43" fontId="3" fillId="2" borderId="1" xfId="1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43" fontId="0" fillId="2" borderId="1" xfId="1" applyFont="1" applyFill="1" applyBorder="1" applyAlignment="1">
      <alignment vertical="center" wrapText="1"/>
    </xf>
    <xf numFmtId="43" fontId="8" fillId="2" borderId="1" xfId="1" applyFont="1" applyFill="1" applyBorder="1" applyAlignment="1">
      <alignment vertical="center"/>
    </xf>
    <xf numFmtId="43" fontId="3" fillId="2" borderId="2" xfId="1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43" fontId="9" fillId="2" borderId="1" xfId="1" applyFont="1" applyFill="1" applyBorder="1" applyAlignment="1">
      <alignment vertical="center" wrapText="1"/>
    </xf>
    <xf numFmtId="43" fontId="9" fillId="2" borderId="3" xfId="1" applyFont="1" applyFill="1" applyBorder="1" applyAlignment="1">
      <alignment vertical="center" wrapText="1"/>
    </xf>
    <xf numFmtId="43" fontId="9" fillId="2" borderId="2" xfId="1" applyFont="1" applyFill="1" applyBorder="1" applyAlignment="1">
      <alignment vertical="center" wrapText="1"/>
    </xf>
    <xf numFmtId="43" fontId="7" fillId="2" borderId="4" xfId="1" applyFont="1" applyFill="1" applyBorder="1" applyAlignment="1">
      <alignment vertical="center"/>
    </xf>
    <xf numFmtId="43" fontId="0" fillId="2" borderId="4" xfId="1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0" fontId="0" fillId="0" borderId="5" xfId="0" applyBorder="1"/>
    <xf numFmtId="0" fontId="2" fillId="3" borderId="6" xfId="3" applyFont="1" applyFill="1" applyBorder="1" applyAlignment="1" applyProtection="1">
      <alignment horizontal="center" vertical="center" wrapText="1"/>
    </xf>
    <xf numFmtId="0" fontId="2" fillId="3" borderId="7" xfId="3" applyFont="1" applyFill="1" applyBorder="1" applyAlignment="1" applyProtection="1">
      <alignment horizontal="center" vertical="center" wrapText="1"/>
    </xf>
    <xf numFmtId="0" fontId="2" fillId="3" borderId="8" xfId="3" applyFont="1" applyFill="1" applyBorder="1" applyAlignment="1" applyProtection="1">
      <alignment horizontal="center" vertical="center" wrapText="1"/>
    </xf>
    <xf numFmtId="0" fontId="2" fillId="3" borderId="9" xfId="3" applyFont="1" applyFill="1" applyBorder="1" applyAlignment="1" applyProtection="1">
      <alignment horizontal="center" vertical="center" wrapText="1"/>
    </xf>
    <xf numFmtId="0" fontId="2" fillId="3" borderId="10" xfId="3" applyFont="1" applyFill="1" applyBorder="1" applyAlignment="1" applyProtection="1">
      <alignment horizontal="center" vertical="center" wrapText="1"/>
    </xf>
    <xf numFmtId="0" fontId="2" fillId="3" borderId="11" xfId="3" applyFont="1" applyFill="1" applyBorder="1" applyAlignment="1" applyProtection="1">
      <alignment horizontal="center" vertical="center" wrapText="1"/>
    </xf>
    <xf numFmtId="0" fontId="2" fillId="3" borderId="12" xfId="3" applyFont="1" applyFill="1" applyBorder="1" applyAlignment="1" applyProtection="1">
      <alignment horizontal="center" vertical="center" wrapText="1"/>
    </xf>
    <xf numFmtId="0" fontId="10" fillId="4" borderId="0" xfId="3" applyFont="1" applyFill="1" applyBorder="1" applyAlignment="1" applyProtection="1">
      <alignment horizontal="right"/>
    </xf>
    <xf numFmtId="43" fontId="7" fillId="2" borderId="13" xfId="1" applyFont="1" applyFill="1" applyBorder="1" applyAlignment="1">
      <alignment vertical="center"/>
    </xf>
    <xf numFmtId="0" fontId="3" fillId="2" borderId="13" xfId="0" applyFont="1" applyFill="1" applyBorder="1" applyAlignment="1">
      <alignment vertical="center" wrapText="1"/>
    </xf>
    <xf numFmtId="43" fontId="7" fillId="2" borderId="1" xfId="1" applyFont="1" applyFill="1" applyBorder="1" applyAlignment="1">
      <alignment horizontal="right" vertical="center"/>
    </xf>
    <xf numFmtId="43" fontId="3" fillId="2" borderId="1" xfId="1" applyFont="1" applyFill="1" applyBorder="1" applyAlignment="1">
      <alignment horizontal="right" vertical="center" wrapText="1"/>
    </xf>
    <xf numFmtId="43" fontId="0" fillId="2" borderId="1" xfId="1" applyFont="1" applyFill="1" applyBorder="1" applyAlignment="1">
      <alignment horizontal="right" vertical="center" wrapText="1"/>
    </xf>
    <xf numFmtId="43" fontId="8" fillId="2" borderId="1" xfId="1" applyFont="1" applyFill="1" applyBorder="1" applyAlignment="1">
      <alignment horizontal="right" vertical="center"/>
    </xf>
    <xf numFmtId="43" fontId="3" fillId="2" borderId="2" xfId="1" applyFont="1" applyFill="1" applyBorder="1" applyAlignment="1">
      <alignment horizontal="right" vertical="center" wrapText="1"/>
    </xf>
    <xf numFmtId="0" fontId="2" fillId="3" borderId="14" xfId="3" applyFont="1" applyFill="1" applyBorder="1" applyAlignment="1" applyProtection="1">
      <alignment horizontal="center" vertical="center" wrapText="1"/>
    </xf>
    <xf numFmtId="0" fontId="2" fillId="3" borderId="15" xfId="3" applyFont="1" applyFill="1" applyBorder="1" applyAlignment="1" applyProtection="1">
      <alignment horizontal="center" vertical="center" wrapText="1"/>
    </xf>
    <xf numFmtId="0" fontId="2" fillId="3" borderId="16" xfId="3" applyFont="1" applyFill="1" applyBorder="1" applyAlignment="1" applyProtection="1">
      <alignment horizontal="center" vertical="center" wrapText="1"/>
    </xf>
    <xf numFmtId="0" fontId="2" fillId="3" borderId="17" xfId="3" applyFont="1" applyFill="1" applyBorder="1" applyAlignment="1" applyProtection="1">
      <alignment horizontal="center" vertical="center" wrapText="1"/>
    </xf>
    <xf numFmtId="0" fontId="0" fillId="0" borderId="18" xfId="0" applyBorder="1"/>
    <xf numFmtId="0" fontId="2" fillId="3" borderId="19" xfId="3" applyFont="1" applyFill="1" applyBorder="1" applyAlignment="1" applyProtection="1">
      <alignment horizontal="center" vertical="center" wrapText="1"/>
    </xf>
    <xf numFmtId="0" fontId="6" fillId="4" borderId="0" xfId="3" applyFont="1" applyFill="1" applyAlignment="1" applyProtection="1">
      <alignment horizontal="center" vertical="center"/>
    </xf>
    <xf numFmtId="0" fontId="11" fillId="4" borderId="0" xfId="0" applyFont="1" applyFill="1"/>
    <xf numFmtId="0" fontId="6" fillId="0" borderId="0" xfId="3" applyFont="1" applyFill="1" applyProtection="1"/>
    <xf numFmtId="0" fontId="12" fillId="4" borderId="0" xfId="0" applyFont="1" applyFill="1"/>
    <xf numFmtId="0" fontId="6" fillId="0" borderId="0" xfId="3" applyFont="1" applyFill="1" applyAlignment="1" applyProtection="1">
      <alignment horizontal="center" vertical="center"/>
    </xf>
    <xf numFmtId="0" fontId="13" fillId="3" borderId="0" xfId="3" applyFont="1" applyFill="1" applyAlignment="1" applyProtection="1">
      <alignment horizontal="center"/>
    </xf>
  </cellXfs>
  <cellStyles count="4">
    <cellStyle name="Comma" xfId="1" builtinId="3"/>
    <cellStyle name="Normal" xfId="0" builtinId="0"/>
    <cellStyle name="Normal 2" xfId="2"/>
    <cellStyle name="Normal_PRUDENSIAL_1NNN_MMYY1-YENI-unprotected 2" xfId="3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iz%20risk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2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%2009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iz riski "/>
    </sheetNames>
    <sheetDataSet>
      <sheetData sheetId="0">
        <row r="7">
          <cell r="B7" t="str">
            <v>30 Sentyabr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8"/>
      <sheetName val="A15"/>
      <sheetName val="A3"/>
      <sheetName val="A9"/>
      <sheetName val="M8"/>
      <sheetName val="A10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/>
  </sheetPr>
  <dimension ref="A1:E104"/>
  <sheetViews>
    <sheetView showGridLines="0" tabSelected="1" topLeftCell="A13" zoomScaleNormal="100" workbookViewId="0">
      <selection activeCell="B29" sqref="B29"/>
    </sheetView>
  </sheetViews>
  <sheetFormatPr defaultRowHeight="15" x14ac:dyDescent="0.25"/>
  <cols>
    <col min="2" max="2" width="62.28515625" bestFit="1" customWidth="1"/>
    <col min="3" max="5" width="14.42578125" customWidth="1"/>
  </cols>
  <sheetData>
    <row r="1" spans="1:5" x14ac:dyDescent="0.25">
      <c r="A1" s="42"/>
      <c r="B1" s="42"/>
      <c r="C1" s="44"/>
    </row>
    <row r="2" spans="1:5" x14ac:dyDescent="0.25">
      <c r="A2" s="42"/>
      <c r="B2" s="42"/>
      <c r="C2" s="44"/>
    </row>
    <row r="3" spans="1:5" x14ac:dyDescent="0.25">
      <c r="A3" s="42"/>
      <c r="B3" s="42"/>
      <c r="C3" s="44"/>
    </row>
    <row r="4" spans="1:5" x14ac:dyDescent="0.25">
      <c r="A4" s="42"/>
      <c r="B4" s="42"/>
      <c r="C4" s="44"/>
    </row>
    <row r="5" spans="1:5" ht="18.75" x14ac:dyDescent="0.3">
      <c r="A5" s="42"/>
      <c r="B5" s="45" t="s">
        <v>77</v>
      </c>
      <c r="C5" s="45"/>
      <c r="D5" s="45"/>
      <c r="E5" s="45"/>
    </row>
    <row r="6" spans="1:5" x14ac:dyDescent="0.25">
      <c r="A6" s="42"/>
      <c r="B6" s="42"/>
      <c r="C6" s="44"/>
    </row>
    <row r="7" spans="1:5" x14ac:dyDescent="0.25">
      <c r="A7" s="42"/>
      <c r="B7" s="43" t="str">
        <f>'[1]faiz riski '!B7</f>
        <v>30 Sentyabr 2025</v>
      </c>
      <c r="E7" s="26" t="s">
        <v>47</v>
      </c>
    </row>
    <row r="8" spans="1:5" ht="18.75" customHeight="1" x14ac:dyDescent="0.25">
      <c r="A8" s="42"/>
      <c r="B8" s="41"/>
      <c r="C8" s="40"/>
    </row>
    <row r="9" spans="1:5" ht="30.75" customHeight="1" x14ac:dyDescent="0.25">
      <c r="A9" s="38"/>
      <c r="B9" s="39" t="s">
        <v>76</v>
      </c>
      <c r="C9" s="24"/>
      <c r="D9" s="23"/>
      <c r="E9" s="22"/>
    </row>
    <row r="10" spans="1:5" x14ac:dyDescent="0.25">
      <c r="A10" s="38"/>
      <c r="B10" s="37"/>
      <c r="C10" s="36" t="s">
        <v>45</v>
      </c>
      <c r="D10" s="35" t="s">
        <v>44</v>
      </c>
      <c r="E10" s="34" t="s">
        <v>43</v>
      </c>
    </row>
    <row r="11" spans="1:5" ht="30" x14ac:dyDescent="0.25">
      <c r="B11" s="17" t="s">
        <v>75</v>
      </c>
      <c r="C11" s="15"/>
      <c r="D11" s="16"/>
      <c r="E11" s="15">
        <v>69048.84381000002</v>
      </c>
    </row>
    <row r="12" spans="1:5" x14ac:dyDescent="0.25">
      <c r="B12" s="7" t="s">
        <v>74</v>
      </c>
      <c r="C12" s="4"/>
      <c r="D12" s="8"/>
      <c r="E12" s="4">
        <v>285431.16350999998</v>
      </c>
    </row>
    <row r="13" spans="1:5" x14ac:dyDescent="0.25">
      <c r="B13" s="7" t="s">
        <v>73</v>
      </c>
      <c r="C13" s="4">
        <v>0</v>
      </c>
      <c r="D13" s="8"/>
      <c r="E13" s="4">
        <v>14361.621989999998</v>
      </c>
    </row>
    <row r="14" spans="1:5" x14ac:dyDescent="0.25">
      <c r="B14" s="7" t="s">
        <v>24</v>
      </c>
      <c r="C14" s="9"/>
      <c r="D14" s="8"/>
      <c r="E14" s="4">
        <v>399.96161000000001</v>
      </c>
    </row>
    <row r="15" spans="1:5" ht="30" customHeight="1" x14ac:dyDescent="0.25">
      <c r="B15" s="7" t="s">
        <v>23</v>
      </c>
      <c r="C15" s="4"/>
      <c r="D15" s="8"/>
      <c r="E15" s="4">
        <v>13961.660379999998</v>
      </c>
    </row>
    <row r="16" spans="1:5" ht="30" x14ac:dyDescent="0.25">
      <c r="B16" s="7" t="s">
        <v>72</v>
      </c>
      <c r="C16" s="4">
        <v>466504.20699999999</v>
      </c>
      <c r="D16" s="8"/>
      <c r="E16" s="4">
        <v>0</v>
      </c>
    </row>
    <row r="17" spans="2:5" x14ac:dyDescent="0.25">
      <c r="B17" s="7" t="s">
        <v>24</v>
      </c>
      <c r="C17" s="8">
        <v>0</v>
      </c>
      <c r="D17" s="6"/>
      <c r="E17" s="8"/>
    </row>
    <row r="18" spans="2:5" x14ac:dyDescent="0.25">
      <c r="B18" s="7" t="s">
        <v>23</v>
      </c>
      <c r="C18" s="4">
        <v>466504.20699999999</v>
      </c>
      <c r="D18" s="6"/>
      <c r="E18" s="4"/>
    </row>
    <row r="19" spans="2:5" ht="30" x14ac:dyDescent="0.25">
      <c r="B19" s="7" t="s">
        <v>71</v>
      </c>
      <c r="C19" s="4">
        <v>94982</v>
      </c>
      <c r="D19" s="8">
        <v>0</v>
      </c>
      <c r="E19" s="4">
        <v>0</v>
      </c>
    </row>
    <row r="20" spans="2:5" ht="30" x14ac:dyDescent="0.25">
      <c r="B20" s="7" t="s">
        <v>70</v>
      </c>
      <c r="C20" s="4">
        <v>84000</v>
      </c>
      <c r="D20" s="8">
        <v>0</v>
      </c>
      <c r="E20" s="4">
        <v>0</v>
      </c>
    </row>
    <row r="21" spans="2:5" x14ac:dyDescent="0.25">
      <c r="B21" s="7" t="s">
        <v>20</v>
      </c>
      <c r="C21" s="4">
        <v>84000</v>
      </c>
      <c r="D21" s="8"/>
      <c r="E21" s="4">
        <v>0</v>
      </c>
    </row>
    <row r="22" spans="2:5" x14ac:dyDescent="0.25">
      <c r="B22" s="7" t="s">
        <v>19</v>
      </c>
      <c r="C22" s="4"/>
      <c r="D22" s="8"/>
      <c r="E22" s="4">
        <v>0</v>
      </c>
    </row>
    <row r="23" spans="2:5" x14ac:dyDescent="0.25">
      <c r="B23" s="7" t="s">
        <v>69</v>
      </c>
      <c r="C23" s="4">
        <v>10982</v>
      </c>
      <c r="D23" s="8">
        <v>0</v>
      </c>
      <c r="E23" s="4">
        <v>0</v>
      </c>
    </row>
    <row r="24" spans="2:5" x14ac:dyDescent="0.25">
      <c r="B24" s="7" t="s">
        <v>68</v>
      </c>
      <c r="C24" s="12"/>
      <c r="D24" s="12"/>
      <c r="E24" s="12"/>
    </row>
    <row r="25" spans="2:5" x14ac:dyDescent="0.25">
      <c r="B25" s="7" t="s">
        <v>67</v>
      </c>
      <c r="C25" s="29">
        <v>10982</v>
      </c>
      <c r="D25" s="30"/>
      <c r="E25" s="29">
        <v>0</v>
      </c>
    </row>
    <row r="26" spans="2:5" x14ac:dyDescent="0.25">
      <c r="B26" s="7" t="s">
        <v>66</v>
      </c>
      <c r="C26" s="31"/>
      <c r="D26" s="30"/>
      <c r="E26" s="31"/>
    </row>
    <row r="27" spans="2:5" x14ac:dyDescent="0.25">
      <c r="B27" s="11" t="s">
        <v>65</v>
      </c>
      <c r="C27" s="31">
        <v>80626.920998000001</v>
      </c>
      <c r="D27" s="33"/>
      <c r="E27" s="31"/>
    </row>
    <row r="28" spans="2:5" x14ac:dyDescent="0.25">
      <c r="B28" s="7" t="s">
        <v>64</v>
      </c>
      <c r="C28" s="29"/>
      <c r="D28" s="31"/>
      <c r="E28" s="29"/>
    </row>
    <row r="29" spans="2:5" x14ac:dyDescent="0.25">
      <c r="B29" s="7" t="s">
        <v>63</v>
      </c>
      <c r="C29" s="29"/>
      <c r="D29" s="31"/>
      <c r="E29" s="29"/>
    </row>
    <row r="30" spans="2:5" ht="30" x14ac:dyDescent="0.25">
      <c r="B30" s="7" t="s">
        <v>62</v>
      </c>
      <c r="C30" s="29">
        <v>0</v>
      </c>
      <c r="D30" s="31"/>
      <c r="E30" s="29">
        <v>0</v>
      </c>
    </row>
    <row r="31" spans="2:5" x14ac:dyDescent="0.25">
      <c r="B31" s="7" t="s">
        <v>61</v>
      </c>
      <c r="C31" s="29">
        <v>0</v>
      </c>
      <c r="D31" s="31"/>
      <c r="E31" s="29"/>
    </row>
    <row r="32" spans="2:5" x14ac:dyDescent="0.25">
      <c r="B32" s="7" t="s">
        <v>60</v>
      </c>
      <c r="C32" s="29"/>
      <c r="D32" s="31"/>
      <c r="E32" s="29"/>
    </row>
    <row r="33" spans="2:5" x14ac:dyDescent="0.25">
      <c r="B33" s="7" t="s">
        <v>59</v>
      </c>
      <c r="C33" s="29">
        <v>36915.855000000003</v>
      </c>
      <c r="D33" s="31"/>
      <c r="E33" s="32"/>
    </row>
    <row r="34" spans="2:5" x14ac:dyDescent="0.25">
      <c r="B34" s="7" t="s">
        <v>58</v>
      </c>
      <c r="C34" s="29">
        <v>36915.855000000003</v>
      </c>
      <c r="D34" s="31"/>
      <c r="E34" s="29"/>
    </row>
    <row r="35" spans="2:5" x14ac:dyDescent="0.25">
      <c r="B35" s="7" t="s">
        <v>57</v>
      </c>
      <c r="C35" s="29"/>
      <c r="D35" s="31"/>
      <c r="E35" s="29"/>
    </row>
    <row r="36" spans="2:5" x14ac:dyDescent="0.25">
      <c r="B36" s="7" t="s">
        <v>56</v>
      </c>
      <c r="C36" s="31">
        <v>1577151.7990023009</v>
      </c>
      <c r="D36" s="30"/>
      <c r="E36" s="31"/>
    </row>
    <row r="37" spans="2:5" ht="30" x14ac:dyDescent="0.25">
      <c r="B37" s="7" t="s">
        <v>55</v>
      </c>
      <c r="C37" s="29"/>
      <c r="D37" s="30"/>
      <c r="E37" s="29">
        <v>47342.642000000007</v>
      </c>
    </row>
    <row r="38" spans="2:5" ht="30" x14ac:dyDescent="0.25">
      <c r="B38" s="7" t="s">
        <v>54</v>
      </c>
      <c r="C38" s="29"/>
      <c r="D38" s="30"/>
      <c r="E38" s="29">
        <v>148.21875</v>
      </c>
    </row>
    <row r="39" spans="2:5" ht="30" x14ac:dyDescent="0.25">
      <c r="B39" s="7" t="s">
        <v>53</v>
      </c>
      <c r="C39" s="29"/>
      <c r="D39" s="30"/>
      <c r="E39" s="29">
        <v>1989.6420300000009</v>
      </c>
    </row>
    <row r="40" spans="2:5" x14ac:dyDescent="0.25">
      <c r="B40" s="7" t="s">
        <v>52</v>
      </c>
      <c r="C40" s="29"/>
      <c r="D40" s="30"/>
      <c r="E40" s="29">
        <v>396.71960000000001</v>
      </c>
    </row>
    <row r="41" spans="2:5" x14ac:dyDescent="0.25">
      <c r="B41" s="7" t="s">
        <v>51</v>
      </c>
      <c r="C41" s="29"/>
      <c r="D41" s="30"/>
      <c r="E41" s="29">
        <v>2130.2739999999999</v>
      </c>
    </row>
    <row r="42" spans="2:5" x14ac:dyDescent="0.25">
      <c r="B42" s="7" t="s">
        <v>50</v>
      </c>
      <c r="C42" s="29">
        <v>0</v>
      </c>
      <c r="D42" s="30"/>
      <c r="E42" s="29">
        <v>51795.493455434909</v>
      </c>
    </row>
    <row r="43" spans="2:5" ht="30" x14ac:dyDescent="0.25">
      <c r="B43" s="11" t="s">
        <v>49</v>
      </c>
      <c r="C43" s="12"/>
      <c r="D43" s="8"/>
      <c r="E43" s="8">
        <v>-10913.368589549998</v>
      </c>
    </row>
    <row r="44" spans="2:5" x14ac:dyDescent="0.25">
      <c r="B44" s="28" t="s">
        <v>48</v>
      </c>
      <c r="C44" s="27">
        <v>2256180.7820003009</v>
      </c>
      <c r="D44" s="27">
        <v>0</v>
      </c>
      <c r="E44" s="27">
        <v>461731.25055588485</v>
      </c>
    </row>
    <row r="46" spans="2:5" x14ac:dyDescent="0.25">
      <c r="E46" s="26" t="s">
        <v>47</v>
      </c>
    </row>
    <row r="48" spans="2:5" x14ac:dyDescent="0.25">
      <c r="B48" s="25" t="s">
        <v>46</v>
      </c>
      <c r="C48" s="24"/>
      <c r="D48" s="23"/>
      <c r="E48" s="22"/>
    </row>
    <row r="49" spans="1:5" ht="40.5" customHeight="1" x14ac:dyDescent="0.25">
      <c r="B49" s="21"/>
      <c r="C49" s="20" t="s">
        <v>45</v>
      </c>
      <c r="D49" s="20" t="s">
        <v>44</v>
      </c>
      <c r="E49" s="19" t="s">
        <v>43</v>
      </c>
    </row>
    <row r="50" spans="1:5" ht="30" x14ac:dyDescent="0.25">
      <c r="A50" s="18"/>
      <c r="B50" s="17" t="s">
        <v>42</v>
      </c>
      <c r="C50" s="15">
        <v>614578.84034999995</v>
      </c>
      <c r="D50" s="16"/>
      <c r="E50" s="15">
        <v>900773.75298999995</v>
      </c>
    </row>
    <row r="51" spans="1:5" x14ac:dyDescent="0.25">
      <c r="B51" s="7" t="s">
        <v>41</v>
      </c>
      <c r="C51" s="4">
        <v>0</v>
      </c>
      <c r="D51" s="8"/>
      <c r="E51" s="4">
        <v>147206.34445</v>
      </c>
    </row>
    <row r="52" spans="1:5" x14ac:dyDescent="0.25">
      <c r="B52" s="7" t="s">
        <v>40</v>
      </c>
      <c r="C52" s="4"/>
      <c r="D52" s="8"/>
      <c r="E52" s="4">
        <v>123331.14328000048</v>
      </c>
    </row>
    <row r="53" spans="1:5" x14ac:dyDescent="0.25">
      <c r="B53" s="7" t="s">
        <v>39</v>
      </c>
      <c r="C53" s="9">
        <v>0</v>
      </c>
      <c r="D53" s="8"/>
      <c r="E53" s="9">
        <v>23875.201169999513</v>
      </c>
    </row>
    <row r="54" spans="1:5" ht="30" x14ac:dyDescent="0.25">
      <c r="B54" s="7" t="s">
        <v>38</v>
      </c>
      <c r="C54" s="4">
        <v>0</v>
      </c>
      <c r="D54" s="8"/>
      <c r="E54" s="4">
        <v>753567.40853999997</v>
      </c>
    </row>
    <row r="55" spans="1:5" x14ac:dyDescent="0.25">
      <c r="B55" s="7" t="s">
        <v>37</v>
      </c>
      <c r="C55" s="4"/>
      <c r="D55" s="8"/>
      <c r="E55" s="4">
        <v>753567.40853999997</v>
      </c>
    </row>
    <row r="56" spans="1:5" x14ac:dyDescent="0.25">
      <c r="B56" s="7" t="s">
        <v>36</v>
      </c>
      <c r="C56" s="8"/>
      <c r="D56" s="6"/>
      <c r="E56" s="8"/>
    </row>
    <row r="57" spans="1:5" x14ac:dyDescent="0.25">
      <c r="B57" s="7" t="s">
        <v>35</v>
      </c>
      <c r="C57" s="4">
        <v>614578.84034999995</v>
      </c>
      <c r="D57" s="6"/>
      <c r="E57" s="4">
        <v>0</v>
      </c>
    </row>
    <row r="58" spans="1:5" x14ac:dyDescent="0.25">
      <c r="B58" s="7" t="s">
        <v>34</v>
      </c>
      <c r="C58" s="4">
        <v>455269.84035000001</v>
      </c>
      <c r="D58" s="6"/>
      <c r="E58" s="4"/>
    </row>
    <row r="59" spans="1:5" x14ac:dyDescent="0.25">
      <c r="B59" s="7" t="s">
        <v>33</v>
      </c>
      <c r="C59" s="4">
        <v>159309</v>
      </c>
      <c r="D59" s="6"/>
      <c r="E59" s="4"/>
    </row>
    <row r="60" spans="1:5" x14ac:dyDescent="0.25">
      <c r="B60" s="7" t="s">
        <v>32</v>
      </c>
      <c r="C60" s="4">
        <v>0</v>
      </c>
      <c r="D60" s="6"/>
      <c r="E60" s="4">
        <v>0</v>
      </c>
    </row>
    <row r="61" spans="1:5" x14ac:dyDescent="0.25">
      <c r="B61" s="7" t="s">
        <v>31</v>
      </c>
      <c r="C61" s="4"/>
      <c r="D61" s="6"/>
      <c r="E61" s="4"/>
    </row>
    <row r="62" spans="1:5" x14ac:dyDescent="0.25">
      <c r="B62" s="7" t="s">
        <v>30</v>
      </c>
      <c r="C62" s="4"/>
      <c r="D62" s="6"/>
      <c r="E62" s="4"/>
    </row>
    <row r="63" spans="1:5" x14ac:dyDescent="0.25">
      <c r="B63" s="11" t="s">
        <v>29</v>
      </c>
      <c r="C63" s="8"/>
      <c r="D63" s="14"/>
      <c r="E63" s="13"/>
    </row>
    <row r="64" spans="1:5" x14ac:dyDescent="0.25">
      <c r="B64" s="7" t="s">
        <v>28</v>
      </c>
      <c r="C64" s="4">
        <v>0</v>
      </c>
      <c r="D64" s="6"/>
      <c r="E64" s="4"/>
    </row>
    <row r="65" spans="2:5" x14ac:dyDescent="0.25">
      <c r="B65" s="7" t="s">
        <v>27</v>
      </c>
      <c r="C65" s="8">
        <v>0</v>
      </c>
      <c r="D65" s="6"/>
      <c r="E65" s="8">
        <v>1059.2731900000001</v>
      </c>
    </row>
    <row r="66" spans="2:5" x14ac:dyDescent="0.25">
      <c r="B66" s="11" t="s">
        <v>20</v>
      </c>
      <c r="C66" s="8"/>
      <c r="D66" s="10"/>
      <c r="E66" s="8">
        <v>1059.2731900000001</v>
      </c>
    </row>
    <row r="67" spans="2:5" x14ac:dyDescent="0.25">
      <c r="B67" s="7" t="s">
        <v>19</v>
      </c>
      <c r="C67" s="4"/>
      <c r="D67" s="8"/>
      <c r="E67" s="4"/>
    </row>
    <row r="68" spans="2:5" x14ac:dyDescent="0.25">
      <c r="B68" s="7" t="s">
        <v>26</v>
      </c>
      <c r="C68" s="4">
        <v>0</v>
      </c>
      <c r="D68" s="8"/>
      <c r="E68" s="4"/>
    </row>
    <row r="69" spans="2:5" ht="30" x14ac:dyDescent="0.25">
      <c r="B69" s="7" t="s">
        <v>25</v>
      </c>
      <c r="C69" s="4">
        <v>109500</v>
      </c>
      <c r="D69" s="8"/>
      <c r="E69" s="4"/>
    </row>
    <row r="70" spans="2:5" x14ac:dyDescent="0.25">
      <c r="B70" s="7" t="s">
        <v>24</v>
      </c>
      <c r="C70" s="4">
        <v>109500</v>
      </c>
      <c r="D70" s="8"/>
      <c r="E70" s="4"/>
    </row>
    <row r="71" spans="2:5" x14ac:dyDescent="0.25">
      <c r="B71" s="7" t="s">
        <v>23</v>
      </c>
      <c r="C71" s="4"/>
      <c r="D71" s="8"/>
      <c r="E71" s="4"/>
    </row>
    <row r="72" spans="2:5" ht="30" x14ac:dyDescent="0.25">
      <c r="B72" s="7" t="s">
        <v>22</v>
      </c>
      <c r="C72" s="4">
        <v>85660</v>
      </c>
      <c r="D72" s="8"/>
      <c r="E72" s="9">
        <v>0</v>
      </c>
    </row>
    <row r="73" spans="2:5" x14ac:dyDescent="0.25">
      <c r="B73" s="7" t="s">
        <v>21</v>
      </c>
      <c r="C73" s="4">
        <v>0</v>
      </c>
      <c r="D73" s="8"/>
      <c r="E73" s="4">
        <v>0</v>
      </c>
    </row>
    <row r="74" spans="2:5" x14ac:dyDescent="0.25">
      <c r="B74" s="7" t="s">
        <v>20</v>
      </c>
      <c r="C74" s="4">
        <v>0</v>
      </c>
      <c r="D74" s="8"/>
      <c r="E74" s="4"/>
    </row>
    <row r="75" spans="2:5" x14ac:dyDescent="0.25">
      <c r="B75" s="7" t="s">
        <v>19</v>
      </c>
      <c r="C75" s="8">
        <v>0</v>
      </c>
      <c r="D75" s="6"/>
      <c r="E75" s="8"/>
    </row>
    <row r="76" spans="2:5" ht="30" x14ac:dyDescent="0.25">
      <c r="B76" s="7" t="s">
        <v>18</v>
      </c>
      <c r="C76" s="4">
        <v>85660</v>
      </c>
      <c r="D76" s="6"/>
      <c r="E76" s="4">
        <v>0</v>
      </c>
    </row>
    <row r="77" spans="2:5" x14ac:dyDescent="0.25">
      <c r="B77" s="7" t="s">
        <v>17</v>
      </c>
      <c r="C77" s="4">
        <v>85660</v>
      </c>
      <c r="D77" s="6"/>
      <c r="E77" s="4"/>
    </row>
    <row r="78" spans="2:5" x14ac:dyDescent="0.25">
      <c r="B78" s="7" t="s">
        <v>16</v>
      </c>
      <c r="C78" s="4"/>
      <c r="D78" s="6"/>
      <c r="E78" s="4"/>
    </row>
    <row r="79" spans="2:5" x14ac:dyDescent="0.25">
      <c r="B79" s="7" t="s">
        <v>15</v>
      </c>
      <c r="C79" s="4">
        <v>90203.53</v>
      </c>
      <c r="D79" s="6"/>
      <c r="E79" s="4">
        <v>0</v>
      </c>
    </row>
    <row r="80" spans="2:5" x14ac:dyDescent="0.25">
      <c r="B80" s="7" t="s">
        <v>14</v>
      </c>
      <c r="C80" s="4">
        <v>3400</v>
      </c>
      <c r="D80" s="6"/>
      <c r="E80" s="4">
        <v>0</v>
      </c>
    </row>
    <row r="81" spans="2:5" x14ac:dyDescent="0.25">
      <c r="B81" s="7" t="s">
        <v>12</v>
      </c>
      <c r="C81" s="4">
        <v>0</v>
      </c>
      <c r="D81" s="6"/>
      <c r="E81" s="4"/>
    </row>
    <row r="82" spans="2:5" x14ac:dyDescent="0.25">
      <c r="B82" s="11" t="s">
        <v>11</v>
      </c>
      <c r="C82" s="8">
        <v>3400</v>
      </c>
      <c r="D82" s="12"/>
      <c r="E82" s="12"/>
    </row>
    <row r="83" spans="2:5" x14ac:dyDescent="0.25">
      <c r="B83" s="7" t="s">
        <v>13</v>
      </c>
      <c r="C83" s="4">
        <v>86803.53</v>
      </c>
      <c r="D83" s="6"/>
      <c r="E83" s="4">
        <v>0</v>
      </c>
    </row>
    <row r="84" spans="2:5" x14ac:dyDescent="0.25">
      <c r="B84" s="7" t="s">
        <v>12</v>
      </c>
      <c r="C84" s="8">
        <v>0</v>
      </c>
      <c r="D84" s="6"/>
      <c r="E84" s="8"/>
    </row>
    <row r="85" spans="2:5" x14ac:dyDescent="0.25">
      <c r="B85" s="11" t="s">
        <v>11</v>
      </c>
      <c r="C85" s="8">
        <v>86803.53</v>
      </c>
      <c r="D85" s="10"/>
      <c r="E85" s="8"/>
    </row>
    <row r="86" spans="2:5" ht="30" x14ac:dyDescent="0.25">
      <c r="B86" s="7" t="s">
        <v>10</v>
      </c>
      <c r="C86" s="4">
        <v>592387.33799999999</v>
      </c>
      <c r="D86" s="8">
        <v>8500</v>
      </c>
      <c r="E86" s="4">
        <v>0</v>
      </c>
    </row>
    <row r="87" spans="2:5" x14ac:dyDescent="0.25">
      <c r="B87" s="7" t="s">
        <v>9</v>
      </c>
      <c r="C87" s="4">
        <v>258085.174</v>
      </c>
      <c r="D87" s="8"/>
      <c r="E87" s="4"/>
    </row>
    <row r="88" spans="2:5" x14ac:dyDescent="0.25">
      <c r="B88" s="7" t="s">
        <v>8</v>
      </c>
      <c r="C88" s="4">
        <v>178500</v>
      </c>
      <c r="D88" s="8"/>
      <c r="E88" s="4"/>
    </row>
    <row r="89" spans="2:5" x14ac:dyDescent="0.25">
      <c r="B89" s="7" t="s">
        <v>7</v>
      </c>
      <c r="C89" s="4">
        <v>155802.16399999999</v>
      </c>
      <c r="D89" s="8">
        <v>8500</v>
      </c>
      <c r="E89" s="4"/>
    </row>
    <row r="90" spans="2:5" x14ac:dyDescent="0.25">
      <c r="B90" s="7" t="s">
        <v>6</v>
      </c>
      <c r="C90" s="4"/>
      <c r="D90" s="8"/>
      <c r="E90" s="4">
        <v>0</v>
      </c>
    </row>
    <row r="91" spans="2:5" x14ac:dyDescent="0.25">
      <c r="B91" s="7" t="s">
        <v>5</v>
      </c>
      <c r="C91" s="9">
        <v>0</v>
      </c>
      <c r="D91" s="8"/>
      <c r="E91" s="9"/>
    </row>
    <row r="92" spans="2:5" x14ac:dyDescent="0.25">
      <c r="B92" s="7" t="s">
        <v>4</v>
      </c>
      <c r="C92" s="4"/>
      <c r="D92" s="8"/>
      <c r="E92" s="4"/>
    </row>
    <row r="93" spans="2:5" x14ac:dyDescent="0.25">
      <c r="B93" s="7" t="s">
        <v>3</v>
      </c>
      <c r="C93" s="4">
        <v>8500</v>
      </c>
      <c r="D93" s="8"/>
      <c r="E93" s="4"/>
    </row>
    <row r="94" spans="2:5" x14ac:dyDescent="0.25">
      <c r="B94" s="7" t="s">
        <v>2</v>
      </c>
      <c r="C94" s="8">
        <v>0</v>
      </c>
      <c r="D94" s="6"/>
      <c r="E94" s="8">
        <v>75870.768190000206</v>
      </c>
    </row>
    <row r="95" spans="2:5" x14ac:dyDescent="0.25">
      <c r="B95" s="7" t="s">
        <v>1</v>
      </c>
      <c r="C95" s="4"/>
      <c r="D95" s="6"/>
      <c r="E95" s="4">
        <v>230878.52983618565</v>
      </c>
    </row>
    <row r="96" spans="2:5" x14ac:dyDescent="0.25">
      <c r="B96" s="5" t="s">
        <v>0</v>
      </c>
      <c r="C96" s="4">
        <v>1500829.70835</v>
      </c>
      <c r="D96" s="4">
        <v>8500</v>
      </c>
      <c r="E96" s="4">
        <v>1208582.3242061858</v>
      </c>
    </row>
    <row r="97" spans="2:5" x14ac:dyDescent="0.25">
      <c r="B97" s="2"/>
      <c r="C97" s="3"/>
      <c r="D97" s="1"/>
      <c r="E97" s="2"/>
    </row>
    <row r="98" spans="2:5" x14ac:dyDescent="0.25">
      <c r="B98" s="2"/>
      <c r="C98" s="2"/>
      <c r="D98" s="2"/>
      <c r="E98" s="2"/>
    </row>
    <row r="99" spans="2:5" x14ac:dyDescent="0.25">
      <c r="B99" s="2"/>
      <c r="C99" s="2"/>
      <c r="D99" s="2"/>
      <c r="E99" s="2"/>
    </row>
    <row r="100" spans="2:5" x14ac:dyDescent="0.25">
      <c r="B100" s="2"/>
      <c r="C100" s="2"/>
      <c r="D100" s="1"/>
      <c r="E100" s="1"/>
    </row>
    <row r="101" spans="2:5" x14ac:dyDescent="0.25">
      <c r="B101" s="2"/>
      <c r="C101" s="2"/>
      <c r="D101" s="2"/>
      <c r="E101" s="1"/>
    </row>
    <row r="102" spans="2:5" x14ac:dyDescent="0.25">
      <c r="B102" s="2"/>
      <c r="C102" s="2"/>
      <c r="D102" s="2"/>
      <c r="E102" s="1"/>
    </row>
    <row r="103" spans="2:5" x14ac:dyDescent="0.25">
      <c r="B103" s="2"/>
      <c r="C103" s="2"/>
      <c r="D103" s="2"/>
      <c r="E103" s="1"/>
    </row>
    <row r="104" spans="2:5" x14ac:dyDescent="0.25">
      <c r="B104" s="2"/>
      <c r="C104" s="2"/>
      <c r="D104" s="2"/>
      <c r="E104" s="1"/>
    </row>
  </sheetData>
  <mergeCells count="3">
    <mergeCell ref="B5:E5"/>
    <mergeCell ref="C9:E9"/>
    <mergeCell ref="C48:E48"/>
  </mergeCells>
  <conditionalFormatting sqref="D85:E85 D87:E88 E89">
    <cfRule type="expression" dxfId="2" priority="2">
      <formula>ROUND($B$37,5)&lt;&gt;ROUND(#REF!,5)</formula>
    </cfRule>
  </conditionalFormatting>
  <conditionalFormatting sqref="D89">
    <cfRule type="expression" dxfId="1" priority="1">
      <formula>ROUND($B$37,5)&lt;&gt;ROUND(#REF!,5)</formula>
    </cfRule>
  </conditionalFormatting>
  <pageMargins left="0.7" right="0.7" top="0.75" bottom="0.75" header="0.3" footer="0.3"/>
  <pageSetup scale="62" orientation="portrait" r:id="rId1"/>
  <rowBreaks count="1" manualBreakCount="1">
    <brk id="44" max="16383" man="1"/>
  </rowBreaks>
  <colBreaks count="1" manualBreakCount="1">
    <brk id="5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C3851AEC-525A-4F41-A2F3-62B9125D04B5}">
            <xm:f>ROUND($B$35,5)&lt;&gt;ROUND('\Users\zaur.hajili\Documents\Disclosure-IT-TexnikiShertler\[PRD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E81 C81:D82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Sabit və deyişkən faiz</vt:lpstr>
      <vt:lpstr>'Sabit və deyişkən faiz'!Print_Area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2025-10-14T07:38:44Z</dcterms:created>
  <dcterms:modified xsi:type="dcterms:W3CDTF">2025-10-14T13:16:06Z</dcterms:modified>
</cp:coreProperties>
</file>