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<sst xmlns="http://schemas.openxmlformats.org/spreadsheetml/2006/main" count="194" uniqueCount="91">
  <si>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</si>
  <si>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</si>
  <si>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</si>
  <si>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</si>
  <si>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</si>
  <si>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</si>
  <si>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</si>
  <si>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</si>
  <si>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</si>
  <si>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</si>
  <si>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</si>
  <si>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</si>
  <si>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</si>
  <si>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</si>
  <si>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</si>
  <si>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</si>
  <si>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</si>
  <si>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</si>
  <si>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</si>
  <si>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</si>
  <si>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</si>
  <si>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</si>
  <si>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</si>
  <si>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</si>
  <si>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</si>
  <si>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</si>
  <si>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</si>
  <si>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</si>
  <si>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1. Depozitlər (banklar və digər maliyyə müəssisələri istisna olmaqla), cəmi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</si>
  <si>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</si>
  <si>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</si>
  <si>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</si>
  <si>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</si>
  <si>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</si>
  <si>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</si>
  <si>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</si>
  <si>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</si>
  <si>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</si>
  <si>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</si>
  <si>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</si>
  <si>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</si>
  <si>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</si>
  <si>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</si>
  <si>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</si>
  <si>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</si>
  <si>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</si>
  <si>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</si>
  <si>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</si>
  <si>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</si>
  <si>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</si>
  <si>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</si>
  <si>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</si>
  <si>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</si>
  <si>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</si>
  <si>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</si>
  <si>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</si>
  <si>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</si>
  <si>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</si>
  <si>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</si>
  <si>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</si>
  <si>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</si>
  <si>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</si>
  <si>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</si>
  <si>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</si>
  <si>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</si>
  <si>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</si>
  <si>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</si>
  <si>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</si>
  <si>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</si>
  <si>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</si>
  <si>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</si>
  <si>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</si>
  <si>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</si>
  <si>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</si>
  <si>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</si>
  <si>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</si>
  <si>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</si>
  <si>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</si>
  <si>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</si>
  <si>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</si>
  <si>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</si>
  <si>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</si>
  <si>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</si>
  <si>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</si>
  <si>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</si>
  <si>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</si>
  <si>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</si>
  <si>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</si>
  <si>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1. Nağd vəsaitlər (seyflərdə, bankomatlarda, valyuta mübadiləsi şöbələrində, yolda)</t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</si>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</sst>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601;nf&#601;&#601;t%20v&#601;%20z&#601;r&#601;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D83"/>
  <sheetViews>
    <sheetView showGridLines="0" tabSelected="1" zoomScale="60" zoomScaleNormal="60" zoomScaleSheetLayoutView="55" workbookViewId="0">
      <selection activeCell="C9" sqref="C9:D9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1"/>
      <c r="B1" s="31"/>
      <c r="C1" s="3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</row>
    <row r="2" spans="1:56" x14ac:dyDescent="0.25">
      <c r="A2" s="31"/>
      <c r="B2" s="31"/>
      <c r="C2" s="32"/>
    </row>
    <row r="3" spans="1:56" x14ac:dyDescent="0.25">
      <c r="A3" s="31"/>
      <c r="B3" s="31"/>
      <c r="C3" s="32"/>
    </row>
    <row r="4" spans="1:56" x14ac:dyDescent="0.25">
      <c r="A4" s="31"/>
      <c r="B4" s="31"/>
      <c r="C4" s="32"/>
    </row>
    <row r="5" spans="1:56" ht="18.75" customHeight="1" x14ac:dyDescent="0.25">
      <c r="A5" s="31"/>
      <c r="B5" s="33" t="s">
        <v>90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56" x14ac:dyDescent="0.25">
      <c r="A6" s="31"/>
      <c r="B6" s="31"/>
      <c r="C6" s="32"/>
    </row>
    <row r="7" spans="1:56" x14ac:dyDescent="0.25">
      <c r="A7" s="31"/>
      <c r="B7" s="30" t="str">
        <f>'[1]Mənfəət və zərər'!B7</f>
        <v>31 Dekabr 2025</v>
      </c>
      <c r="D7" s="29"/>
    </row>
    <row r="8" spans="1:56" ht="38.25" customHeight="1" x14ac:dyDescent="0.25">
      <c r="B8" s="18" t="s">
        <v>89</v>
      </c>
      <c r="C8" s="17" t="s">
        <v>51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5"/>
    </row>
    <row r="9" spans="1:56" ht="38.25" customHeight="1" x14ac:dyDescent="0.25">
      <c r="B9" s="11"/>
      <c r="C9" s="14" t="s">
        <v>50</v>
      </c>
      <c r="D9" s="13"/>
      <c r="E9" s="13" t="s">
        <v>49</v>
      </c>
      <c r="F9" s="13"/>
      <c r="G9" s="13" t="s">
        <v>48</v>
      </c>
      <c r="H9" s="13"/>
      <c r="I9" s="13" t="s">
        <v>47</v>
      </c>
      <c r="J9" s="13"/>
      <c r="K9" s="13" t="s">
        <v>46</v>
      </c>
      <c r="L9" s="13"/>
      <c r="M9" s="13" t="s">
        <v>45</v>
      </c>
      <c r="N9" s="13"/>
      <c r="O9" s="13" t="s">
        <v>44</v>
      </c>
      <c r="P9" s="13"/>
      <c r="Q9" s="13" t="s">
        <v>43</v>
      </c>
      <c r="R9" s="13"/>
      <c r="S9" s="13" t="s">
        <v>42</v>
      </c>
      <c r="T9" s="13"/>
      <c r="U9" s="13" t="s">
        <v>41</v>
      </c>
      <c r="V9" s="13"/>
      <c r="W9" s="13" t="s">
        <v>40</v>
      </c>
      <c r="X9" s="13"/>
      <c r="Y9" s="13" t="s">
        <v>39</v>
      </c>
      <c r="Z9" s="13"/>
      <c r="AA9" s="13" t="s">
        <v>38</v>
      </c>
      <c r="AB9" s="13"/>
      <c r="AC9" s="13" t="s">
        <v>37</v>
      </c>
      <c r="AD9" s="13"/>
      <c r="AE9" s="13" t="s">
        <v>36</v>
      </c>
      <c r="AF9" s="13"/>
      <c r="AG9" s="13" t="s">
        <v>35</v>
      </c>
      <c r="AH9" s="13"/>
      <c r="AI9" s="13" t="s">
        <v>34</v>
      </c>
      <c r="AJ9" s="13"/>
      <c r="AK9" s="13" t="s">
        <v>33</v>
      </c>
      <c r="AL9" s="13"/>
      <c r="AM9" s="13" t="s">
        <v>32</v>
      </c>
      <c r="AN9" s="13"/>
      <c r="AO9" s="13" t="s">
        <v>30</v>
      </c>
      <c r="AP9" s="12"/>
    </row>
    <row r="10" spans="1:56" ht="30" x14ac:dyDescent="0.25">
      <c r="B10" s="11"/>
      <c r="C10" s="10" t="s">
        <v>30</v>
      </c>
      <c r="D10" s="10" t="s">
        <v>31</v>
      </c>
      <c r="E10" s="9" t="s">
        <v>30</v>
      </c>
      <c r="F10" s="9" t="s">
        <v>31</v>
      </c>
      <c r="G10" s="9" t="s">
        <v>30</v>
      </c>
      <c r="H10" s="9" t="s">
        <v>31</v>
      </c>
      <c r="I10" s="9" t="s">
        <v>30</v>
      </c>
      <c r="J10" s="10" t="s">
        <v>31</v>
      </c>
      <c r="K10" s="9" t="s">
        <v>30</v>
      </c>
      <c r="L10" s="9" t="s">
        <v>31</v>
      </c>
      <c r="M10" s="9" t="s">
        <v>30</v>
      </c>
      <c r="N10" s="9" t="s">
        <v>31</v>
      </c>
      <c r="O10" s="9" t="s">
        <v>30</v>
      </c>
      <c r="P10" s="9" t="s">
        <v>31</v>
      </c>
      <c r="Q10" s="9" t="s">
        <v>30</v>
      </c>
      <c r="R10" s="9" t="s">
        <v>31</v>
      </c>
      <c r="S10" s="10" t="s">
        <v>30</v>
      </c>
      <c r="T10" s="9" t="s">
        <v>31</v>
      </c>
      <c r="U10" s="9" t="s">
        <v>30</v>
      </c>
      <c r="V10" s="9" t="s">
        <v>31</v>
      </c>
      <c r="W10" s="9" t="s">
        <v>30</v>
      </c>
      <c r="X10" s="10" t="s">
        <v>31</v>
      </c>
      <c r="Y10" s="9" t="s">
        <v>30</v>
      </c>
      <c r="Z10" s="10" t="s">
        <v>31</v>
      </c>
      <c r="AA10" s="9" t="s">
        <v>30</v>
      </c>
      <c r="AB10" s="9" t="s">
        <v>31</v>
      </c>
      <c r="AC10" s="9" t="s">
        <v>30</v>
      </c>
      <c r="AD10" s="9" t="s">
        <v>31</v>
      </c>
      <c r="AE10" s="9" t="s">
        <v>30</v>
      </c>
      <c r="AF10" s="9" t="s">
        <v>31</v>
      </c>
      <c r="AG10" s="9" t="s">
        <v>30</v>
      </c>
      <c r="AH10" s="9" t="s">
        <v>31</v>
      </c>
      <c r="AI10" s="9" t="s">
        <v>30</v>
      </c>
      <c r="AJ10" s="9" t="s">
        <v>31</v>
      </c>
      <c r="AK10" s="9" t="s">
        <v>30</v>
      </c>
      <c r="AL10" s="10" t="s">
        <v>31</v>
      </c>
      <c r="AM10" s="9" t="s">
        <v>30</v>
      </c>
      <c r="AN10" s="9" t="s">
        <v>31</v>
      </c>
      <c r="AO10" s="9" t="s">
        <v>30</v>
      </c>
      <c r="AP10" s="8" t="s">
        <v>29</v>
      </c>
    </row>
    <row r="11" spans="1:56" ht="48" customHeight="1" x14ac:dyDescent="0.25">
      <c r="B11" s="3" t="s">
        <v>88</v>
      </c>
      <c r="C11" s="5">
        <v>66282.198499999999</v>
      </c>
      <c r="D11" s="1">
        <v>25302.542089999995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66282.198499999999</v>
      </c>
      <c r="AP11" s="1">
        <v>25302.542089999995</v>
      </c>
    </row>
    <row r="12" spans="1:56" ht="63.75" customHeight="1" x14ac:dyDescent="0.25">
      <c r="B12" s="3" t="s">
        <v>87</v>
      </c>
      <c r="C12" s="5">
        <v>145882.08652796131</v>
      </c>
      <c r="D12" s="4">
        <v>157042.09853376774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150609.56858203869</v>
      </c>
      <c r="AN12" s="4">
        <v>82355.797356232273</v>
      </c>
      <c r="AO12" s="5">
        <v>296491.65510999999</v>
      </c>
      <c r="AP12" s="4">
        <v>239397.89589000001</v>
      </c>
    </row>
    <row r="13" spans="1:56" ht="89.25" customHeight="1" x14ac:dyDescent="0.25">
      <c r="B13" s="3" t="s">
        <v>86</v>
      </c>
      <c r="C13" s="5">
        <v>11831.952940000001</v>
      </c>
      <c r="D13" s="4">
        <v>11831.952940000001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0</v>
      </c>
      <c r="AN13" s="4">
        <v>0</v>
      </c>
      <c r="AO13" s="5">
        <v>11831.952940000001</v>
      </c>
      <c r="AP13" s="4">
        <v>11831.952940000001</v>
      </c>
    </row>
    <row r="14" spans="1:56" ht="102" customHeight="1" x14ac:dyDescent="0.25">
      <c r="B14" s="3" t="s">
        <v>85</v>
      </c>
      <c r="C14" s="2">
        <v>618.36749999999995</v>
      </c>
      <c r="D14" s="1">
        <v>618.36749999999995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618.36749999999995</v>
      </c>
      <c r="AP14" s="1">
        <v>618.36749999999995</v>
      </c>
    </row>
    <row r="15" spans="1:56" ht="63.75" customHeight="1" x14ac:dyDescent="0.25">
      <c r="B15" s="3" t="s">
        <v>84</v>
      </c>
      <c r="C15" s="5">
        <v>11213.585440000001</v>
      </c>
      <c r="D15" s="4">
        <v>11213.585440000001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0</v>
      </c>
      <c r="AN15" s="4">
        <v>0</v>
      </c>
      <c r="AO15" s="5">
        <v>11213.585440000001</v>
      </c>
      <c r="AP15" s="4">
        <v>11213.585440000001</v>
      </c>
    </row>
    <row r="16" spans="1:56" ht="89.25" customHeight="1" x14ac:dyDescent="0.25">
      <c r="B16" s="3" t="s">
        <v>83</v>
      </c>
      <c r="C16" s="5">
        <v>0</v>
      </c>
      <c r="D16" s="4">
        <v>0</v>
      </c>
      <c r="E16" s="5">
        <v>180697.64799999999</v>
      </c>
      <c r="F16" s="4">
        <v>180697.64799999999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180697.64799999999</v>
      </c>
      <c r="AP16" s="4">
        <v>180697.64799999999</v>
      </c>
    </row>
    <row r="17" spans="2:42" ht="102" customHeight="1" x14ac:dyDescent="0.25">
      <c r="B17" s="3" t="s">
        <v>82</v>
      </c>
      <c r="C17" s="2">
        <v>0</v>
      </c>
      <c r="D17" s="1">
        <v>0</v>
      </c>
      <c r="E17" s="2">
        <v>141020</v>
      </c>
      <c r="F17" s="1">
        <v>1020</v>
      </c>
      <c r="G17" s="2">
        <v>5100</v>
      </c>
      <c r="H17" s="1">
        <v>5100</v>
      </c>
      <c r="I17" s="2">
        <v>25000</v>
      </c>
      <c r="J17" s="1">
        <v>0</v>
      </c>
      <c r="K17" s="2">
        <v>43800</v>
      </c>
      <c r="L17" s="1">
        <v>6800</v>
      </c>
      <c r="M17" s="2">
        <v>0</v>
      </c>
      <c r="N17" s="1">
        <v>0</v>
      </c>
      <c r="O17" s="2">
        <v>8500</v>
      </c>
      <c r="P17" s="1">
        <v>8500</v>
      </c>
      <c r="Q17" s="2">
        <v>1700</v>
      </c>
      <c r="R17" s="1">
        <v>1700</v>
      </c>
      <c r="S17" s="2">
        <v>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0</v>
      </c>
      <c r="Z17" s="1">
        <v>0</v>
      </c>
      <c r="AA17" s="2">
        <v>0</v>
      </c>
      <c r="AB17" s="1">
        <v>0</v>
      </c>
      <c r="AC17" s="2">
        <v>0</v>
      </c>
      <c r="AD17" s="1">
        <v>0</v>
      </c>
      <c r="AE17" s="2">
        <v>8500</v>
      </c>
      <c r="AF17" s="1">
        <v>8500</v>
      </c>
      <c r="AG17" s="2">
        <v>0</v>
      </c>
      <c r="AH17" s="1">
        <v>0</v>
      </c>
      <c r="AI17" s="2">
        <v>4284</v>
      </c>
      <c r="AJ17" s="1">
        <v>4284</v>
      </c>
      <c r="AK17" s="2">
        <v>8823</v>
      </c>
      <c r="AL17" s="1">
        <v>8823</v>
      </c>
      <c r="AM17" s="2">
        <v>0</v>
      </c>
      <c r="AN17" s="1">
        <v>0</v>
      </c>
      <c r="AO17" s="2">
        <v>246727</v>
      </c>
      <c r="AP17" s="1">
        <v>44727</v>
      </c>
    </row>
    <row r="18" spans="2:42" ht="51" customHeight="1" x14ac:dyDescent="0.25">
      <c r="B18" s="3" t="s">
        <v>81</v>
      </c>
      <c r="C18" s="5">
        <v>0</v>
      </c>
      <c r="D18" s="4">
        <v>0</v>
      </c>
      <c r="E18" s="5">
        <v>140000</v>
      </c>
      <c r="F18" s="4">
        <v>0</v>
      </c>
      <c r="G18" s="5">
        <v>0</v>
      </c>
      <c r="H18" s="4">
        <v>0</v>
      </c>
      <c r="I18" s="5">
        <v>25000</v>
      </c>
      <c r="J18" s="4">
        <v>0</v>
      </c>
      <c r="K18" s="5">
        <v>43800</v>
      </c>
      <c r="L18" s="4">
        <v>6800</v>
      </c>
      <c r="M18" s="5">
        <v>0</v>
      </c>
      <c r="N18" s="4">
        <v>0</v>
      </c>
      <c r="O18" s="5">
        <v>8500</v>
      </c>
      <c r="P18" s="4">
        <v>8500</v>
      </c>
      <c r="Q18" s="5">
        <v>1700</v>
      </c>
      <c r="R18" s="4">
        <v>1700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219000</v>
      </c>
      <c r="AP18" s="4">
        <v>17000</v>
      </c>
    </row>
    <row r="19" spans="2:42" ht="127.5" customHeight="1" x14ac:dyDescent="0.25">
      <c r="B19" s="3" t="s">
        <v>80</v>
      </c>
      <c r="C19" s="5">
        <v>0</v>
      </c>
      <c r="D19" s="4">
        <v>0</v>
      </c>
      <c r="E19" s="5">
        <v>140000</v>
      </c>
      <c r="F19" s="4">
        <v>0</v>
      </c>
      <c r="G19" s="5">
        <v>0</v>
      </c>
      <c r="H19" s="4">
        <v>0</v>
      </c>
      <c r="I19" s="5">
        <v>25000</v>
      </c>
      <c r="J19" s="4">
        <v>0</v>
      </c>
      <c r="K19" s="5">
        <v>43800</v>
      </c>
      <c r="L19" s="4">
        <v>6800</v>
      </c>
      <c r="M19" s="5">
        <v>0</v>
      </c>
      <c r="N19" s="4">
        <v>0</v>
      </c>
      <c r="O19" s="5">
        <v>8500</v>
      </c>
      <c r="P19" s="4">
        <v>8500</v>
      </c>
      <c r="Q19" s="5">
        <v>1700</v>
      </c>
      <c r="R19" s="4">
        <v>1700</v>
      </c>
      <c r="S19" s="5">
        <v>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219000</v>
      </c>
      <c r="AP19" s="4">
        <v>17000</v>
      </c>
    </row>
    <row r="20" spans="2:42" ht="127.5" customHeight="1" x14ac:dyDescent="0.25">
      <c r="B20" s="3" t="s">
        <v>79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78</v>
      </c>
      <c r="C21" s="5">
        <v>0</v>
      </c>
      <c r="D21" s="4">
        <v>0</v>
      </c>
      <c r="E21" s="5">
        <v>1020</v>
      </c>
      <c r="F21" s="4">
        <v>1020</v>
      </c>
      <c r="G21" s="5">
        <v>5100</v>
      </c>
      <c r="H21" s="4">
        <v>5100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  <c r="T21" s="4">
        <v>0</v>
      </c>
      <c r="U21" s="5">
        <v>0</v>
      </c>
      <c r="V21" s="4">
        <v>0</v>
      </c>
      <c r="W21" s="5">
        <v>0</v>
      </c>
      <c r="X21" s="4">
        <v>0</v>
      </c>
      <c r="Y21" s="5">
        <v>0</v>
      </c>
      <c r="Z21" s="4">
        <v>0</v>
      </c>
      <c r="AA21" s="5">
        <v>0</v>
      </c>
      <c r="AB21" s="4">
        <v>0</v>
      </c>
      <c r="AC21" s="5">
        <v>0</v>
      </c>
      <c r="AD21" s="4">
        <v>0</v>
      </c>
      <c r="AE21" s="5">
        <v>8500</v>
      </c>
      <c r="AF21" s="4">
        <v>8500</v>
      </c>
      <c r="AG21" s="5">
        <v>0</v>
      </c>
      <c r="AH21" s="4">
        <v>0</v>
      </c>
      <c r="AI21" s="5">
        <v>4284</v>
      </c>
      <c r="AJ21" s="4">
        <v>4284</v>
      </c>
      <c r="AK21" s="5">
        <v>8823</v>
      </c>
      <c r="AL21" s="4">
        <v>8823</v>
      </c>
      <c r="AM21" s="5">
        <v>0</v>
      </c>
      <c r="AN21" s="4">
        <v>0</v>
      </c>
      <c r="AO21" s="5">
        <v>27727</v>
      </c>
      <c r="AP21" s="4">
        <v>27727</v>
      </c>
    </row>
    <row r="22" spans="2:42" ht="25.5" customHeight="1" x14ac:dyDescent="0.25">
      <c r="B22" s="3" t="s">
        <v>77</v>
      </c>
      <c r="C22" s="5">
        <v>0</v>
      </c>
      <c r="D22" s="4">
        <v>0</v>
      </c>
      <c r="E22" s="5">
        <v>1020</v>
      </c>
      <c r="F22" s="4">
        <v>1020</v>
      </c>
      <c r="G22" s="5">
        <v>5100</v>
      </c>
      <c r="H22" s="4">
        <v>5100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  <c r="T22" s="4">
        <v>0</v>
      </c>
      <c r="U22" s="5">
        <v>0</v>
      </c>
      <c r="V22" s="4">
        <v>0</v>
      </c>
      <c r="W22" s="5">
        <v>0</v>
      </c>
      <c r="X22" s="4">
        <v>0</v>
      </c>
      <c r="Y22" s="5">
        <v>0</v>
      </c>
      <c r="Z22" s="4">
        <v>0</v>
      </c>
      <c r="AA22" s="5">
        <v>0</v>
      </c>
      <c r="AB22" s="4">
        <v>0</v>
      </c>
      <c r="AC22" s="5">
        <v>0</v>
      </c>
      <c r="AD22" s="4">
        <v>0</v>
      </c>
      <c r="AE22" s="5">
        <v>8500</v>
      </c>
      <c r="AF22" s="4">
        <v>8500</v>
      </c>
      <c r="AG22" s="5">
        <v>0</v>
      </c>
      <c r="AH22" s="4">
        <v>0</v>
      </c>
      <c r="AI22" s="5">
        <v>4284</v>
      </c>
      <c r="AJ22" s="4">
        <v>4284</v>
      </c>
      <c r="AK22" s="5">
        <v>8823</v>
      </c>
      <c r="AL22" s="4">
        <v>8823</v>
      </c>
      <c r="AM22" s="5">
        <v>0</v>
      </c>
      <c r="AN22" s="4">
        <v>0</v>
      </c>
      <c r="AO22" s="5">
        <v>27727</v>
      </c>
      <c r="AP22" s="4">
        <v>27727</v>
      </c>
    </row>
    <row r="23" spans="2:42" ht="63.75" customHeight="1" x14ac:dyDescent="0.25">
      <c r="B23" s="3" t="s">
        <v>76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75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74</v>
      </c>
      <c r="C25" s="5">
        <v>0</v>
      </c>
      <c r="D25" s="4">
        <v>0</v>
      </c>
      <c r="E25" s="5">
        <v>3226.3589999999999</v>
      </c>
      <c r="F25" s="4">
        <v>2550</v>
      </c>
      <c r="G25" s="5">
        <v>289.93351000000001</v>
      </c>
      <c r="H25" s="4">
        <v>0</v>
      </c>
      <c r="I25" s="5">
        <v>7594.5354500000003</v>
      </c>
      <c r="J25" s="4">
        <v>0</v>
      </c>
      <c r="K25" s="5">
        <v>6172.4499500000002</v>
      </c>
      <c r="L25" s="4">
        <v>0</v>
      </c>
      <c r="M25" s="5">
        <v>90086.784159999996</v>
      </c>
      <c r="N25" s="4">
        <v>85999.6</v>
      </c>
      <c r="O25" s="5">
        <v>4720.3182800000004</v>
      </c>
      <c r="P25" s="4">
        <v>0</v>
      </c>
      <c r="Q25" s="5">
        <v>1781.8700699999999</v>
      </c>
      <c r="R25" s="4">
        <v>0</v>
      </c>
      <c r="S25" s="5">
        <v>0</v>
      </c>
      <c r="T25" s="4">
        <v>0</v>
      </c>
      <c r="U25" s="5">
        <v>2514.8000000000002</v>
      </c>
      <c r="V25" s="4">
        <v>0</v>
      </c>
      <c r="W25" s="5">
        <v>1615.4</v>
      </c>
      <c r="X25" s="4">
        <v>0</v>
      </c>
      <c r="Y25" s="5">
        <v>5013.6000000000004</v>
      </c>
      <c r="Z25" s="4">
        <v>0</v>
      </c>
      <c r="AA25" s="5">
        <v>1565.8</v>
      </c>
      <c r="AB25" s="4">
        <v>0</v>
      </c>
      <c r="AC25" s="5">
        <v>2128.4</v>
      </c>
      <c r="AD25" s="4">
        <v>0</v>
      </c>
      <c r="AE25" s="5">
        <v>0</v>
      </c>
      <c r="AF25" s="4">
        <v>0</v>
      </c>
      <c r="AG25" s="5">
        <v>12063</v>
      </c>
      <c r="AH25" s="4">
        <v>0</v>
      </c>
      <c r="AI25" s="5">
        <v>0</v>
      </c>
      <c r="AJ25" s="4">
        <v>0</v>
      </c>
      <c r="AK25" s="5">
        <v>0</v>
      </c>
      <c r="AL25" s="4">
        <v>0</v>
      </c>
      <c r="AM25" s="5">
        <v>0</v>
      </c>
      <c r="AN25" s="4">
        <v>0</v>
      </c>
      <c r="AO25" s="5">
        <v>138773.25042</v>
      </c>
      <c r="AP25" s="4">
        <v>88549.6</v>
      </c>
    </row>
    <row r="26" spans="2:42" ht="63.75" customHeight="1" x14ac:dyDescent="0.25">
      <c r="B26" s="3" t="s">
        <v>73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72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60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71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70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64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69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68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67</v>
      </c>
      <c r="C34" s="5">
        <v>0</v>
      </c>
      <c r="D34" s="4">
        <v>0</v>
      </c>
      <c r="E34" s="5">
        <v>793.19500000000005</v>
      </c>
      <c r="F34" s="4">
        <v>287.565</v>
      </c>
      <c r="G34" s="5">
        <v>118.43899999999999</v>
      </c>
      <c r="H34" s="4">
        <v>2.5190000000000001</v>
      </c>
      <c r="I34" s="5">
        <v>1091.9110000000001</v>
      </c>
      <c r="J34" s="4">
        <v>178.554</v>
      </c>
      <c r="K34" s="5">
        <v>5359.9319999999998</v>
      </c>
      <c r="L34" s="4">
        <v>3776.9490000000001</v>
      </c>
      <c r="M34" s="5">
        <v>2180.799</v>
      </c>
      <c r="N34" s="4">
        <v>475.20100000000002</v>
      </c>
      <c r="O34" s="5">
        <v>2611.2159999999999</v>
      </c>
      <c r="P34" s="4">
        <v>545.31600000000003</v>
      </c>
      <c r="Q34" s="5">
        <v>2261.2950000000001</v>
      </c>
      <c r="R34" s="4">
        <v>545.596</v>
      </c>
      <c r="S34" s="5">
        <v>1763.0809999999999</v>
      </c>
      <c r="T34" s="4">
        <v>251.58600000000001</v>
      </c>
      <c r="U34" s="5">
        <v>2380.471</v>
      </c>
      <c r="V34" s="4">
        <v>252.67500000000001</v>
      </c>
      <c r="W34" s="5">
        <v>2672.7289999999998</v>
      </c>
      <c r="X34" s="4">
        <v>254.708</v>
      </c>
      <c r="Y34" s="5">
        <v>1436.008</v>
      </c>
      <c r="Z34" s="4">
        <v>137.41300000000001</v>
      </c>
      <c r="AA34" s="5">
        <v>1693.299</v>
      </c>
      <c r="AB34" s="4">
        <v>138.85300000000001</v>
      </c>
      <c r="AC34" s="5">
        <v>1337.335</v>
      </c>
      <c r="AD34" s="4">
        <v>139.89099999999999</v>
      </c>
      <c r="AE34" s="5">
        <v>1594.97</v>
      </c>
      <c r="AF34" s="4">
        <v>139.886</v>
      </c>
      <c r="AG34" s="5">
        <v>13423.331</v>
      </c>
      <c r="AH34" s="4">
        <v>1672.56</v>
      </c>
      <c r="AI34" s="5">
        <v>2476.359000000004</v>
      </c>
      <c r="AJ34" s="4">
        <v>225.90200000000004</v>
      </c>
      <c r="AK34" s="5">
        <v>0</v>
      </c>
      <c r="AL34" s="4">
        <v>0</v>
      </c>
      <c r="AM34" s="5">
        <v>0</v>
      </c>
      <c r="AN34" s="4">
        <v>0</v>
      </c>
      <c r="AO34" s="5">
        <v>43194.37</v>
      </c>
      <c r="AP34" s="4">
        <v>9025.1740000000009</v>
      </c>
    </row>
    <row r="35" spans="2:42" ht="51" customHeight="1" x14ac:dyDescent="0.25">
      <c r="B35" s="3" t="s">
        <v>60</v>
      </c>
      <c r="C35" s="2">
        <v>0</v>
      </c>
      <c r="D35" s="1">
        <v>0</v>
      </c>
      <c r="E35" s="2">
        <v>793.19500000000005</v>
      </c>
      <c r="F35" s="1">
        <v>287.565</v>
      </c>
      <c r="G35" s="2">
        <v>118.43899999999999</v>
      </c>
      <c r="H35" s="1">
        <v>2.5190000000000001</v>
      </c>
      <c r="I35" s="2">
        <v>1091.9110000000001</v>
      </c>
      <c r="J35" s="1">
        <v>178.554</v>
      </c>
      <c r="K35" s="2">
        <v>5359.9319999999998</v>
      </c>
      <c r="L35" s="1">
        <v>3776.9490000000001</v>
      </c>
      <c r="M35" s="2">
        <v>2180.799</v>
      </c>
      <c r="N35" s="1">
        <v>475.20100000000002</v>
      </c>
      <c r="O35" s="2">
        <v>2611.2159999999999</v>
      </c>
      <c r="P35" s="1">
        <v>545.31600000000003</v>
      </c>
      <c r="Q35" s="2">
        <v>2261.2950000000001</v>
      </c>
      <c r="R35" s="1">
        <v>545.596</v>
      </c>
      <c r="S35" s="2">
        <v>1763.0809999999999</v>
      </c>
      <c r="T35" s="1">
        <v>251.58600000000001</v>
      </c>
      <c r="U35" s="2">
        <v>2380.471</v>
      </c>
      <c r="V35" s="1">
        <v>252.67500000000001</v>
      </c>
      <c r="W35" s="2">
        <v>2672.7289999999998</v>
      </c>
      <c r="X35" s="1">
        <v>254.708</v>
      </c>
      <c r="Y35" s="2">
        <v>1436.008</v>
      </c>
      <c r="Z35" s="1">
        <v>137.41300000000001</v>
      </c>
      <c r="AA35" s="2">
        <v>1693.299</v>
      </c>
      <c r="AB35" s="1">
        <v>138.85300000000001</v>
      </c>
      <c r="AC35" s="2">
        <v>1337.335</v>
      </c>
      <c r="AD35" s="1">
        <v>139.89099999999999</v>
      </c>
      <c r="AE35" s="2">
        <v>1594.97</v>
      </c>
      <c r="AF35" s="1">
        <v>139.886</v>
      </c>
      <c r="AG35" s="2">
        <v>13423.331</v>
      </c>
      <c r="AH35" s="1">
        <v>1672.56</v>
      </c>
      <c r="AI35" s="2">
        <v>2476.359000000004</v>
      </c>
      <c r="AJ35" s="1">
        <v>225.90200000000004</v>
      </c>
      <c r="AK35" s="2">
        <v>0</v>
      </c>
      <c r="AL35" s="1">
        <v>0</v>
      </c>
      <c r="AM35" s="2">
        <v>0</v>
      </c>
      <c r="AN35" s="1">
        <v>0</v>
      </c>
      <c r="AO35" s="2">
        <v>43194.37</v>
      </c>
      <c r="AP35" s="1">
        <v>9025.1740000000009</v>
      </c>
    </row>
    <row r="36" spans="2:42" ht="25.5" customHeight="1" x14ac:dyDescent="0.25">
      <c r="B36" s="3" t="s">
        <v>66</v>
      </c>
      <c r="C36" s="5">
        <v>0</v>
      </c>
      <c r="D36" s="4">
        <v>0</v>
      </c>
      <c r="E36" s="5">
        <v>793.19500000000005</v>
      </c>
      <c r="F36" s="4">
        <v>287.565</v>
      </c>
      <c r="G36" s="5">
        <v>118.43899999999999</v>
      </c>
      <c r="H36" s="4">
        <v>2.5190000000000001</v>
      </c>
      <c r="I36" s="5">
        <v>1091.9110000000001</v>
      </c>
      <c r="J36" s="4">
        <v>178.554</v>
      </c>
      <c r="K36" s="5">
        <v>5359.9319999999998</v>
      </c>
      <c r="L36" s="4">
        <v>3776.9490000000001</v>
      </c>
      <c r="M36" s="5">
        <v>2180.799</v>
      </c>
      <c r="N36" s="4">
        <v>475.20100000000002</v>
      </c>
      <c r="O36" s="5">
        <v>2611.2159999999999</v>
      </c>
      <c r="P36" s="4">
        <v>545.31600000000003</v>
      </c>
      <c r="Q36" s="5">
        <v>2261.2950000000001</v>
      </c>
      <c r="R36" s="4">
        <v>545.596</v>
      </c>
      <c r="S36" s="5">
        <v>1763.0809999999999</v>
      </c>
      <c r="T36" s="4">
        <v>251.58600000000001</v>
      </c>
      <c r="U36" s="5">
        <v>2380.471</v>
      </c>
      <c r="V36" s="4">
        <v>252.67500000000001</v>
      </c>
      <c r="W36" s="5">
        <v>2672.7289999999998</v>
      </c>
      <c r="X36" s="4">
        <v>254.708</v>
      </c>
      <c r="Y36" s="5">
        <v>1436.008</v>
      </c>
      <c r="Z36" s="4">
        <v>137.41300000000001</v>
      </c>
      <c r="AA36" s="5">
        <v>1693.299</v>
      </c>
      <c r="AB36" s="4">
        <v>138.85300000000001</v>
      </c>
      <c r="AC36" s="5">
        <v>1337.335</v>
      </c>
      <c r="AD36" s="4">
        <v>139.89099999999999</v>
      </c>
      <c r="AE36" s="5">
        <v>1594.97</v>
      </c>
      <c r="AF36" s="4">
        <v>139.886</v>
      </c>
      <c r="AG36" s="5">
        <v>13423.331</v>
      </c>
      <c r="AH36" s="4">
        <v>1672.56</v>
      </c>
      <c r="AI36" s="5">
        <v>2476.359000000004</v>
      </c>
      <c r="AJ36" s="4">
        <v>225.90200000000004</v>
      </c>
      <c r="AK36" s="5">
        <v>0</v>
      </c>
      <c r="AL36" s="4">
        <v>0</v>
      </c>
      <c r="AM36" s="5">
        <v>0</v>
      </c>
      <c r="AN36" s="4">
        <v>0</v>
      </c>
      <c r="AO36" s="5">
        <v>43194.37</v>
      </c>
      <c r="AP36" s="4">
        <v>9025.1740000000009</v>
      </c>
    </row>
    <row r="37" spans="2:42" ht="38.25" customHeight="1" x14ac:dyDescent="0.25">
      <c r="B37" s="3" t="s">
        <v>65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64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63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62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61</v>
      </c>
      <c r="C41" s="2">
        <v>0</v>
      </c>
      <c r="D41" s="1">
        <v>0</v>
      </c>
      <c r="E41" s="2">
        <v>16696.826000000001</v>
      </c>
      <c r="F41" s="1">
        <v>669.12800000000004</v>
      </c>
      <c r="G41" s="2">
        <v>14170.19</v>
      </c>
      <c r="H41" s="1">
        <v>329.14600000000002</v>
      </c>
      <c r="I41" s="2">
        <v>30516.763999999999</v>
      </c>
      <c r="J41" s="1">
        <v>1214.7719999999999</v>
      </c>
      <c r="K41" s="2">
        <v>63459.364000000001</v>
      </c>
      <c r="L41" s="1">
        <v>2079.19</v>
      </c>
      <c r="M41" s="2">
        <v>65332.828000000001</v>
      </c>
      <c r="N41" s="1">
        <v>2219.942</v>
      </c>
      <c r="O41" s="2">
        <v>68153.797000000006</v>
      </c>
      <c r="P41" s="1">
        <v>2562.9859999999999</v>
      </c>
      <c r="Q41" s="2">
        <v>67901.513000000006</v>
      </c>
      <c r="R41" s="1">
        <v>2137.3049999999998</v>
      </c>
      <c r="S41" s="2">
        <v>64487.125</v>
      </c>
      <c r="T41" s="1">
        <v>1686.3989999999999</v>
      </c>
      <c r="U41" s="2">
        <v>73993.153999999995</v>
      </c>
      <c r="V41" s="1">
        <v>4518.3100000000004</v>
      </c>
      <c r="W41" s="2">
        <v>83834.017000000007</v>
      </c>
      <c r="X41" s="1">
        <v>21994.453000000001</v>
      </c>
      <c r="Y41" s="2">
        <v>69419.910999999993</v>
      </c>
      <c r="Z41" s="1">
        <v>9832.4069999999992</v>
      </c>
      <c r="AA41" s="2">
        <v>69058.131999999998</v>
      </c>
      <c r="AB41" s="1">
        <v>5667.5969999999998</v>
      </c>
      <c r="AC41" s="2">
        <v>61071.7</v>
      </c>
      <c r="AD41" s="1">
        <v>2343.5030000000002</v>
      </c>
      <c r="AE41" s="2">
        <v>66349.096000000005</v>
      </c>
      <c r="AF41" s="1">
        <v>1416.174</v>
      </c>
      <c r="AG41" s="2">
        <v>451028.0526129955</v>
      </c>
      <c r="AH41" s="1">
        <v>9518.2447129999855</v>
      </c>
      <c r="AI41" s="2">
        <v>207655.66399999999</v>
      </c>
      <c r="AJ41" s="1">
        <v>1485.8209999999999</v>
      </c>
      <c r="AK41" s="2">
        <v>50408.51</v>
      </c>
      <c r="AL41" s="1">
        <v>22.844999999999999</v>
      </c>
      <c r="AM41" s="2">
        <v>130092.97816319999</v>
      </c>
      <c r="AN41" s="1">
        <v>47.163983199999997</v>
      </c>
      <c r="AO41" s="2">
        <v>1653629.6217761955</v>
      </c>
      <c r="AP41" s="1">
        <v>69745.386696199974</v>
      </c>
    </row>
    <row r="42" spans="2:42" ht="114.75" customHeight="1" x14ac:dyDescent="0.25">
      <c r="B42" s="3" t="s">
        <v>60</v>
      </c>
      <c r="C42" s="5">
        <v>0</v>
      </c>
      <c r="D42" s="4">
        <v>0</v>
      </c>
      <c r="E42" s="5">
        <v>16696.826000000001</v>
      </c>
      <c r="F42" s="4">
        <v>669.12800000000004</v>
      </c>
      <c r="G42" s="5">
        <v>14170.19</v>
      </c>
      <c r="H42" s="4">
        <v>329.14600000000002</v>
      </c>
      <c r="I42" s="5">
        <v>30516.763999999999</v>
      </c>
      <c r="J42" s="4">
        <v>1214.7719999999999</v>
      </c>
      <c r="K42" s="5">
        <v>63459.364000000001</v>
      </c>
      <c r="L42" s="4">
        <v>2079.19</v>
      </c>
      <c r="M42" s="5">
        <v>65332.828000000001</v>
      </c>
      <c r="N42" s="4">
        <v>2219.942</v>
      </c>
      <c r="O42" s="5">
        <v>68153.797000000006</v>
      </c>
      <c r="P42" s="4">
        <v>2562.9859999999999</v>
      </c>
      <c r="Q42" s="5">
        <v>67901.513000000006</v>
      </c>
      <c r="R42" s="4">
        <v>2137.3049999999998</v>
      </c>
      <c r="S42" s="5">
        <v>64487.125</v>
      </c>
      <c r="T42" s="4">
        <v>1686.3989999999999</v>
      </c>
      <c r="U42" s="5">
        <v>73993.153999999995</v>
      </c>
      <c r="V42" s="4">
        <v>4518.3100000000004</v>
      </c>
      <c r="W42" s="5">
        <v>83834.017000000007</v>
      </c>
      <c r="X42" s="4">
        <v>21994.453000000001</v>
      </c>
      <c r="Y42" s="5">
        <v>69419.910999999993</v>
      </c>
      <c r="Z42" s="4">
        <v>9832.4069999999992</v>
      </c>
      <c r="AA42" s="5">
        <v>69058.131999999998</v>
      </c>
      <c r="AB42" s="4">
        <v>5667.5969999999998</v>
      </c>
      <c r="AC42" s="5">
        <v>61071.7</v>
      </c>
      <c r="AD42" s="4">
        <v>2343.5030000000002</v>
      </c>
      <c r="AE42" s="5">
        <v>66349.096000000005</v>
      </c>
      <c r="AF42" s="4">
        <v>1416.174</v>
      </c>
      <c r="AG42" s="5">
        <v>451028.0526129955</v>
      </c>
      <c r="AH42" s="4">
        <v>9518.2447129999855</v>
      </c>
      <c r="AI42" s="5">
        <v>207655.66399999999</v>
      </c>
      <c r="AJ42" s="4">
        <v>1485.8209999999999</v>
      </c>
      <c r="AK42" s="5">
        <v>50408.51</v>
      </c>
      <c r="AL42" s="4">
        <v>22.844999999999999</v>
      </c>
      <c r="AM42" s="5">
        <v>114828.68799999999</v>
      </c>
      <c r="AN42" s="4">
        <v>46.927999999999997</v>
      </c>
      <c r="AO42" s="5">
        <v>1638365.3316129956</v>
      </c>
      <c r="AP42" s="4">
        <v>69745.150712999981</v>
      </c>
    </row>
    <row r="43" spans="2:42" ht="25.5" customHeight="1" x14ac:dyDescent="0.25">
      <c r="B43" s="3" t="s">
        <v>59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15264.290163199999</v>
      </c>
      <c r="AN43" s="4">
        <v>0.23598319999999998</v>
      </c>
      <c r="AO43" s="5">
        <v>15264.290163199999</v>
      </c>
      <c r="AP43" s="4">
        <v>0.23598319999999998</v>
      </c>
    </row>
    <row r="44" spans="2:42" ht="60" x14ac:dyDescent="0.25">
      <c r="B44" s="3" t="s">
        <v>58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48560.381210000007</v>
      </c>
      <c r="AN44" s="1">
        <v>0</v>
      </c>
      <c r="AO44" s="2">
        <v>48560.381210000007</v>
      </c>
      <c r="AP44" s="1">
        <v>0</v>
      </c>
    </row>
    <row r="45" spans="2:42" ht="30" x14ac:dyDescent="0.25">
      <c r="B45" s="3" t="s">
        <v>57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2386.4715100000008</v>
      </c>
      <c r="AN45" s="4">
        <v>0</v>
      </c>
      <c r="AO45" s="5">
        <v>2386.4715100000008</v>
      </c>
      <c r="AP45" s="4">
        <v>0</v>
      </c>
    </row>
    <row r="46" spans="2:42" x14ac:dyDescent="0.25">
      <c r="B46" s="3" t="s">
        <v>56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2897.5650000000001</v>
      </c>
      <c r="AN46" s="4">
        <v>0</v>
      </c>
      <c r="AO46" s="5">
        <v>2897.5650000000001</v>
      </c>
      <c r="AP46" s="4">
        <v>0</v>
      </c>
    </row>
    <row r="47" spans="2:42" ht="15" customHeight="1" x14ac:dyDescent="0.25">
      <c r="B47" s="3" t="s">
        <v>55</v>
      </c>
      <c r="C47" s="2">
        <v>0</v>
      </c>
      <c r="D47" s="1">
        <v>0</v>
      </c>
      <c r="E47" s="2">
        <v>6005.0771606003345</v>
      </c>
      <c r="F47" s="1">
        <v>56.475720733442493</v>
      </c>
      <c r="G47" s="2">
        <v>4138.474766290361</v>
      </c>
      <c r="H47" s="1">
        <v>72.102320711186906</v>
      </c>
      <c r="I47" s="2">
        <v>8912.8531786829535</v>
      </c>
      <c r="J47" s="1">
        <v>191.99213340615836</v>
      </c>
      <c r="K47" s="2">
        <v>97.971775874531474</v>
      </c>
      <c r="L47" s="1">
        <v>14.645398342327184</v>
      </c>
      <c r="M47" s="2">
        <v>108.90420411769674</v>
      </c>
      <c r="N47" s="1">
        <v>5.1671197723966227</v>
      </c>
      <c r="O47" s="2">
        <v>144.75416847694143</v>
      </c>
      <c r="P47" s="1">
        <v>1.3263940194813284</v>
      </c>
      <c r="Q47" s="2">
        <v>154.98170617864957</v>
      </c>
      <c r="R47" s="1">
        <v>43.151658221471756</v>
      </c>
      <c r="S47" s="2">
        <v>173.70462061957454</v>
      </c>
      <c r="T47" s="1">
        <v>10.544142600822267</v>
      </c>
      <c r="U47" s="2">
        <v>149.19781718984001</v>
      </c>
      <c r="V47" s="1">
        <v>12.602956137521744</v>
      </c>
      <c r="W47" s="2">
        <v>238.33492415995264</v>
      </c>
      <c r="X47" s="1">
        <v>42.575545406833662</v>
      </c>
      <c r="Y47" s="2">
        <v>271.92640209474297</v>
      </c>
      <c r="Z47" s="1">
        <v>46.502621467559727</v>
      </c>
      <c r="AA47" s="2">
        <v>325.96449526531921</v>
      </c>
      <c r="AB47" s="1">
        <v>105.7838691091511</v>
      </c>
      <c r="AC47" s="2">
        <v>298.24525107646986</v>
      </c>
      <c r="AD47" s="1">
        <v>8.3960206259973766</v>
      </c>
      <c r="AE47" s="2">
        <v>470.48557847688471</v>
      </c>
      <c r="AF47" s="1">
        <v>37.234257244231898</v>
      </c>
      <c r="AG47" s="2">
        <v>1218.8028686591974</v>
      </c>
      <c r="AH47" s="1">
        <v>918.01702971636848</v>
      </c>
      <c r="AI47" s="2">
        <v>905.93417365067535</v>
      </c>
      <c r="AJ47" s="1">
        <v>721.28719792334505</v>
      </c>
      <c r="AK47" s="2">
        <v>1026.0480757299333</v>
      </c>
      <c r="AL47" s="1">
        <v>0</v>
      </c>
      <c r="AM47" s="2">
        <v>23944.13182741663</v>
      </c>
      <c r="AN47" s="1">
        <v>1957.3411254616547</v>
      </c>
      <c r="AO47" s="2">
        <v>48585.792994560688</v>
      </c>
      <c r="AP47" s="1">
        <v>4245.1455108999508</v>
      </c>
    </row>
    <row r="48" spans="2:42" ht="45" x14ac:dyDescent="0.25">
      <c r="B48" s="3" t="s">
        <v>54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14383.706454845047</v>
      </c>
      <c r="AN48" s="4">
        <v>2.2521070999999999</v>
      </c>
      <c r="AO48" s="5">
        <v>14383.706454845047</v>
      </c>
      <c r="AP48" s="4">
        <v>2.2521070999999999</v>
      </c>
    </row>
    <row r="49" spans="2:42" x14ac:dyDescent="0.25">
      <c r="B49" s="6" t="s">
        <v>53</v>
      </c>
      <c r="C49" s="5">
        <v>223996.23796796129</v>
      </c>
      <c r="D49" s="4">
        <v>194176.59356376773</v>
      </c>
      <c r="E49" s="5">
        <v>348439.10516060033</v>
      </c>
      <c r="F49" s="4">
        <v>185280.81672073342</v>
      </c>
      <c r="G49" s="5">
        <v>23817.037276290361</v>
      </c>
      <c r="H49" s="4">
        <v>5503.7673207111866</v>
      </c>
      <c r="I49" s="5">
        <v>73116.063628682954</v>
      </c>
      <c r="J49" s="4">
        <v>1585.3181334061583</v>
      </c>
      <c r="K49" s="5">
        <v>118889.71772587454</v>
      </c>
      <c r="L49" s="4">
        <v>12670.784398342328</v>
      </c>
      <c r="M49" s="5">
        <v>157709.31536411768</v>
      </c>
      <c r="N49" s="4">
        <v>88699.910119772394</v>
      </c>
      <c r="O49" s="5">
        <v>84130.085448476952</v>
      </c>
      <c r="P49" s="4">
        <v>11609.628394019481</v>
      </c>
      <c r="Q49" s="5">
        <v>73799.659776178654</v>
      </c>
      <c r="R49" s="4">
        <v>4426.0526582214716</v>
      </c>
      <c r="S49" s="5">
        <v>66423.910620619587</v>
      </c>
      <c r="T49" s="4">
        <v>1948.5291426008221</v>
      </c>
      <c r="U49" s="5">
        <v>79037.622817189826</v>
      </c>
      <c r="V49" s="4">
        <v>4783.5879561375223</v>
      </c>
      <c r="W49" s="5">
        <v>88360.480924159958</v>
      </c>
      <c r="X49" s="4">
        <v>22291.736545406835</v>
      </c>
      <c r="Y49" s="5">
        <v>76141.445402094745</v>
      </c>
      <c r="Z49" s="4">
        <v>10016.32262146756</v>
      </c>
      <c r="AA49" s="5">
        <v>72643.195495265318</v>
      </c>
      <c r="AB49" s="4">
        <v>5912.2338691091509</v>
      </c>
      <c r="AC49" s="5">
        <v>64835.680251076468</v>
      </c>
      <c r="AD49" s="4">
        <v>2491.7900206259974</v>
      </c>
      <c r="AE49" s="5">
        <v>76914.551578476894</v>
      </c>
      <c r="AF49" s="4">
        <v>10093.294257244233</v>
      </c>
      <c r="AG49" s="5">
        <v>477733.1864816547</v>
      </c>
      <c r="AH49" s="4">
        <v>12108.821742716353</v>
      </c>
      <c r="AI49" s="5">
        <v>215321.95717365065</v>
      </c>
      <c r="AJ49" s="4">
        <v>6717.010197923345</v>
      </c>
      <c r="AK49" s="5">
        <v>60257.558075729932</v>
      </c>
      <c r="AL49" s="4">
        <v>8845.8449999999993</v>
      </c>
      <c r="AM49" s="5">
        <v>344107.38983781036</v>
      </c>
      <c r="AN49" s="4">
        <v>84358.050357793923</v>
      </c>
      <c r="AO49" s="5">
        <v>2725674.201005911</v>
      </c>
      <c r="AP49" s="4">
        <v>673520.09302000003</v>
      </c>
    </row>
    <row r="50" spans="2:42" x14ac:dyDescent="0.25">
      <c r="B50" s="28"/>
      <c r="C50" s="2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2:42" ht="15.75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2:42" x14ac:dyDescent="0.25">
      <c r="B52" s="23"/>
      <c r="C52" s="22"/>
      <c r="D52" s="21"/>
      <c r="E52" s="21"/>
      <c r="F52" s="21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0"/>
      <c r="AJ52" s="20"/>
      <c r="AK52" s="20"/>
      <c r="AL52" s="20"/>
      <c r="AM52" s="20"/>
      <c r="AN52" s="20"/>
      <c r="AO52" s="20"/>
      <c r="AP52" s="19"/>
    </row>
    <row r="53" spans="2:42" ht="15" customHeight="1" x14ac:dyDescent="0.25">
      <c r="B53" s="18" t="s">
        <v>52</v>
      </c>
      <c r="C53" s="17" t="s">
        <v>51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5"/>
    </row>
    <row r="54" spans="2:42" x14ac:dyDescent="0.25">
      <c r="B54" s="11"/>
      <c r="C54" s="14" t="s">
        <v>50</v>
      </c>
      <c r="D54" s="13"/>
      <c r="E54" s="13" t="s">
        <v>49</v>
      </c>
      <c r="F54" s="13"/>
      <c r="G54" s="13" t="s">
        <v>48</v>
      </c>
      <c r="H54" s="13"/>
      <c r="I54" s="13" t="s">
        <v>47</v>
      </c>
      <c r="J54" s="13"/>
      <c r="K54" s="13" t="s">
        <v>46</v>
      </c>
      <c r="L54" s="13"/>
      <c r="M54" s="13" t="s">
        <v>45</v>
      </c>
      <c r="N54" s="13"/>
      <c r="O54" s="13" t="s">
        <v>44</v>
      </c>
      <c r="P54" s="13"/>
      <c r="Q54" s="13" t="s">
        <v>43</v>
      </c>
      <c r="R54" s="13"/>
      <c r="S54" s="13" t="s">
        <v>42</v>
      </c>
      <c r="T54" s="13"/>
      <c r="U54" s="13" t="s">
        <v>41</v>
      </c>
      <c r="V54" s="13"/>
      <c r="W54" s="13" t="s">
        <v>40</v>
      </c>
      <c r="X54" s="13"/>
      <c r="Y54" s="13" t="s">
        <v>39</v>
      </c>
      <c r="Z54" s="13"/>
      <c r="AA54" s="13" t="s">
        <v>38</v>
      </c>
      <c r="AB54" s="13"/>
      <c r="AC54" s="13" t="s">
        <v>37</v>
      </c>
      <c r="AD54" s="13"/>
      <c r="AE54" s="13" t="s">
        <v>36</v>
      </c>
      <c r="AF54" s="13"/>
      <c r="AG54" s="13" t="s">
        <v>35</v>
      </c>
      <c r="AH54" s="13"/>
      <c r="AI54" s="13" t="s">
        <v>34</v>
      </c>
      <c r="AJ54" s="13"/>
      <c r="AK54" s="13" t="s">
        <v>33</v>
      </c>
      <c r="AL54" s="13"/>
      <c r="AM54" s="13" t="s">
        <v>32</v>
      </c>
      <c r="AN54" s="13"/>
      <c r="AO54" s="13" t="s">
        <v>30</v>
      </c>
      <c r="AP54" s="12"/>
    </row>
    <row r="55" spans="2:42" ht="30" x14ac:dyDescent="0.25">
      <c r="B55" s="11"/>
      <c r="C55" s="10" t="s">
        <v>30</v>
      </c>
      <c r="D55" s="10" t="s">
        <v>31</v>
      </c>
      <c r="E55" s="9" t="s">
        <v>30</v>
      </c>
      <c r="F55" s="9" t="s">
        <v>31</v>
      </c>
      <c r="G55" s="9" t="s">
        <v>30</v>
      </c>
      <c r="H55" s="9" t="s">
        <v>31</v>
      </c>
      <c r="I55" s="9" t="s">
        <v>30</v>
      </c>
      <c r="J55" s="10" t="s">
        <v>31</v>
      </c>
      <c r="K55" s="9" t="s">
        <v>30</v>
      </c>
      <c r="L55" s="9" t="s">
        <v>31</v>
      </c>
      <c r="M55" s="9" t="s">
        <v>30</v>
      </c>
      <c r="N55" s="9" t="s">
        <v>31</v>
      </c>
      <c r="O55" s="9" t="s">
        <v>30</v>
      </c>
      <c r="P55" s="9" t="s">
        <v>31</v>
      </c>
      <c r="Q55" s="9" t="s">
        <v>30</v>
      </c>
      <c r="R55" s="9" t="s">
        <v>31</v>
      </c>
      <c r="S55" s="10" t="s">
        <v>30</v>
      </c>
      <c r="T55" s="9" t="s">
        <v>31</v>
      </c>
      <c r="U55" s="9" t="s">
        <v>30</v>
      </c>
      <c r="V55" s="9" t="s">
        <v>31</v>
      </c>
      <c r="W55" s="9" t="s">
        <v>30</v>
      </c>
      <c r="X55" s="10" t="s">
        <v>31</v>
      </c>
      <c r="Y55" s="9" t="s">
        <v>30</v>
      </c>
      <c r="Z55" s="10" t="s">
        <v>31</v>
      </c>
      <c r="AA55" s="9" t="s">
        <v>30</v>
      </c>
      <c r="AB55" s="9" t="s">
        <v>31</v>
      </c>
      <c r="AC55" s="9" t="s">
        <v>30</v>
      </c>
      <c r="AD55" s="9" t="s">
        <v>31</v>
      </c>
      <c r="AE55" s="9" t="s">
        <v>30</v>
      </c>
      <c r="AF55" s="9" t="s">
        <v>31</v>
      </c>
      <c r="AG55" s="9" t="s">
        <v>30</v>
      </c>
      <c r="AH55" s="9" t="s">
        <v>31</v>
      </c>
      <c r="AI55" s="9" t="s">
        <v>30</v>
      </c>
      <c r="AJ55" s="9" t="s">
        <v>31</v>
      </c>
      <c r="AK55" s="9" t="s">
        <v>30</v>
      </c>
      <c r="AL55" s="10" t="s">
        <v>31</v>
      </c>
      <c r="AM55" s="9" t="s">
        <v>30</v>
      </c>
      <c r="AN55" s="9" t="s">
        <v>31</v>
      </c>
      <c r="AO55" s="9" t="s">
        <v>30</v>
      </c>
      <c r="AP55" s="8" t="s">
        <v>29</v>
      </c>
    </row>
    <row r="56" spans="2:42" ht="45" x14ac:dyDescent="0.25">
      <c r="B56" s="7" t="s">
        <v>28</v>
      </c>
      <c r="C56" s="2">
        <v>745730.22100999986</v>
      </c>
      <c r="D56" s="1">
        <v>368836.59582999995</v>
      </c>
      <c r="E56" s="2">
        <v>3051.6563200000001</v>
      </c>
      <c r="F56" s="1">
        <v>1760.4847300000001</v>
      </c>
      <c r="G56" s="2">
        <v>11888.090610000003</v>
      </c>
      <c r="H56" s="1">
        <v>5804.9320699999998</v>
      </c>
      <c r="I56" s="2">
        <v>24049.463569999996</v>
      </c>
      <c r="J56" s="1">
        <v>9415.1652099999974</v>
      </c>
      <c r="K56" s="2">
        <v>35632.661750000007</v>
      </c>
      <c r="L56" s="1">
        <v>13579.844399999996</v>
      </c>
      <c r="M56" s="2">
        <v>77414.445420000004</v>
      </c>
      <c r="N56" s="1">
        <v>9191.0476499999968</v>
      </c>
      <c r="O56" s="2">
        <v>62602.191920000012</v>
      </c>
      <c r="P56" s="1">
        <v>47684.121640000005</v>
      </c>
      <c r="Q56" s="2">
        <v>29371.709200000016</v>
      </c>
      <c r="R56" s="1">
        <v>14798.411570000002</v>
      </c>
      <c r="S56" s="2">
        <v>65507.308709999998</v>
      </c>
      <c r="T56" s="1">
        <v>12210.161640000008</v>
      </c>
      <c r="U56" s="2">
        <v>23605.577170000008</v>
      </c>
      <c r="V56" s="1">
        <v>9624.2006200000014</v>
      </c>
      <c r="W56" s="2">
        <v>22292.43424000001</v>
      </c>
      <c r="X56" s="1">
        <v>6985.4783499999994</v>
      </c>
      <c r="Y56" s="2">
        <v>24061.991750000008</v>
      </c>
      <c r="Z56" s="1">
        <v>10137.602390000002</v>
      </c>
      <c r="AA56" s="2">
        <v>23830.251869999996</v>
      </c>
      <c r="AB56" s="1">
        <v>6854.1606299999994</v>
      </c>
      <c r="AC56" s="2">
        <v>36242.796709999995</v>
      </c>
      <c r="AD56" s="1">
        <v>10102.957739999998</v>
      </c>
      <c r="AE56" s="2">
        <v>24739.511020000002</v>
      </c>
      <c r="AF56" s="1">
        <v>9888.397570000001</v>
      </c>
      <c r="AG56" s="2">
        <v>120158.20799000002</v>
      </c>
      <c r="AH56" s="1">
        <v>12108.647419999999</v>
      </c>
      <c r="AI56" s="2">
        <v>25079.660499999998</v>
      </c>
      <c r="AJ56" s="1">
        <v>2878.4671999999996</v>
      </c>
      <c r="AK56" s="2">
        <v>1900</v>
      </c>
      <c r="AL56" s="1">
        <v>0</v>
      </c>
      <c r="AM56" s="2">
        <v>0</v>
      </c>
      <c r="AN56" s="1">
        <v>0</v>
      </c>
      <c r="AO56" s="2">
        <v>1357158.17976</v>
      </c>
      <c r="AP56" s="1">
        <v>551860.67666000011</v>
      </c>
    </row>
    <row r="57" spans="2:42" ht="38.25" customHeight="1" x14ac:dyDescent="0.25">
      <c r="B57" s="7" t="s">
        <v>27</v>
      </c>
      <c r="C57" s="5">
        <v>151328.07874999999</v>
      </c>
      <c r="D57" s="4">
        <v>79336.71329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151328.07874999999</v>
      </c>
      <c r="AP57" s="4">
        <v>79336.71329</v>
      </c>
    </row>
    <row r="58" spans="2:42" ht="63.75" customHeight="1" x14ac:dyDescent="0.25">
      <c r="B58" s="3" t="s">
        <v>26</v>
      </c>
      <c r="C58" s="5">
        <v>594402.14225999988</v>
      </c>
      <c r="D58" s="4">
        <v>289499.88253999996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594402.14225999988</v>
      </c>
      <c r="AP58" s="4">
        <v>289499.88253999996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3051.6563200000001</v>
      </c>
      <c r="F59" s="1">
        <v>1760.4847300000001</v>
      </c>
      <c r="G59" s="2">
        <v>11888.090610000003</v>
      </c>
      <c r="H59" s="1">
        <v>5804.9320699999998</v>
      </c>
      <c r="I59" s="2">
        <v>23299.463569999996</v>
      </c>
      <c r="J59" s="1">
        <v>9415.1652099999974</v>
      </c>
      <c r="K59" s="2">
        <v>23632.661750000007</v>
      </c>
      <c r="L59" s="1">
        <v>11879.844399999996</v>
      </c>
      <c r="M59" s="2">
        <v>27114.445419999996</v>
      </c>
      <c r="N59" s="1">
        <v>9191.0476499999968</v>
      </c>
      <c r="O59" s="2">
        <v>28602.191920000008</v>
      </c>
      <c r="P59" s="1">
        <v>13684.121640000003</v>
      </c>
      <c r="Q59" s="2">
        <v>29171.709200000016</v>
      </c>
      <c r="R59" s="1">
        <v>14798.411570000002</v>
      </c>
      <c r="S59" s="2">
        <v>34107.308709999998</v>
      </c>
      <c r="T59" s="1">
        <v>12210.161640000008</v>
      </c>
      <c r="U59" s="2">
        <v>23605.577170000008</v>
      </c>
      <c r="V59" s="1">
        <v>9624.2006200000014</v>
      </c>
      <c r="W59" s="2">
        <v>22292.43424000001</v>
      </c>
      <c r="X59" s="1">
        <v>6985.4783499999994</v>
      </c>
      <c r="Y59" s="2">
        <v>23911.991750000008</v>
      </c>
      <c r="Z59" s="1">
        <v>10137.602390000002</v>
      </c>
      <c r="AA59" s="2">
        <v>23507.251869999996</v>
      </c>
      <c r="AB59" s="1">
        <v>6854.1606299999994</v>
      </c>
      <c r="AC59" s="2">
        <v>22235.796709999995</v>
      </c>
      <c r="AD59" s="1">
        <v>10102.957739999998</v>
      </c>
      <c r="AE59" s="2">
        <v>24739.511020000002</v>
      </c>
      <c r="AF59" s="1">
        <v>9888.397570000001</v>
      </c>
      <c r="AG59" s="2">
        <v>120158.20799000002</v>
      </c>
      <c r="AH59" s="1">
        <v>12108.647419999999</v>
      </c>
      <c r="AI59" s="2">
        <v>11079.6605</v>
      </c>
      <c r="AJ59" s="1">
        <v>2878.4671999999996</v>
      </c>
      <c r="AK59" s="2">
        <v>0</v>
      </c>
      <c r="AL59" s="1">
        <v>0</v>
      </c>
      <c r="AM59" s="2">
        <v>0</v>
      </c>
      <c r="AN59" s="1">
        <v>0</v>
      </c>
      <c r="AO59" s="2">
        <v>452397.95874999999</v>
      </c>
      <c r="AP59" s="1">
        <v>147324.08083000002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750</v>
      </c>
      <c r="J60" s="4">
        <v>0</v>
      </c>
      <c r="K60" s="5">
        <v>12000</v>
      </c>
      <c r="L60" s="4">
        <v>1700</v>
      </c>
      <c r="M60" s="5">
        <v>50300</v>
      </c>
      <c r="N60" s="4">
        <v>0</v>
      </c>
      <c r="O60" s="5">
        <v>34000</v>
      </c>
      <c r="P60" s="4">
        <v>34000</v>
      </c>
      <c r="Q60" s="5">
        <v>200</v>
      </c>
      <c r="R60" s="4">
        <v>0</v>
      </c>
      <c r="S60" s="5">
        <v>31400</v>
      </c>
      <c r="T60" s="4">
        <v>0</v>
      </c>
      <c r="U60" s="5">
        <v>0</v>
      </c>
      <c r="V60" s="4">
        <v>0</v>
      </c>
      <c r="W60" s="5">
        <v>0</v>
      </c>
      <c r="X60" s="4">
        <v>0</v>
      </c>
      <c r="Y60" s="5">
        <v>150</v>
      </c>
      <c r="Z60" s="4">
        <v>0</v>
      </c>
      <c r="AA60" s="5">
        <v>323</v>
      </c>
      <c r="AB60" s="4">
        <v>0</v>
      </c>
      <c r="AC60" s="5">
        <v>14007</v>
      </c>
      <c r="AD60" s="4">
        <v>0</v>
      </c>
      <c r="AE60" s="5">
        <v>0</v>
      </c>
      <c r="AF60" s="4">
        <v>0</v>
      </c>
      <c r="AG60" s="5">
        <v>0</v>
      </c>
      <c r="AH60" s="4">
        <v>0</v>
      </c>
      <c r="AI60" s="5">
        <v>14000</v>
      </c>
      <c r="AJ60" s="4">
        <v>0</v>
      </c>
      <c r="AK60" s="5">
        <v>1900</v>
      </c>
      <c r="AL60" s="4">
        <v>0</v>
      </c>
      <c r="AM60" s="5">
        <v>0</v>
      </c>
      <c r="AN60" s="4">
        <v>0</v>
      </c>
      <c r="AO60" s="5">
        <v>159030</v>
      </c>
      <c r="AP60" s="4">
        <v>35700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0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0</v>
      </c>
      <c r="AP63" s="4" t="s">
        <v>2</v>
      </c>
    </row>
    <row r="64" spans="2:42" ht="63.75" customHeight="1" x14ac:dyDescent="0.25">
      <c r="B64" s="3" t="s">
        <v>20</v>
      </c>
      <c r="C64" s="5">
        <v>728.85809999999992</v>
      </c>
      <c r="D64" s="4">
        <v>728.85809999999992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728.85809999999992</v>
      </c>
      <c r="AP64" s="4">
        <v>728.85809999999992</v>
      </c>
    </row>
    <row r="65" spans="2:42" ht="63.75" customHeight="1" x14ac:dyDescent="0.25">
      <c r="B65" s="3" t="s">
        <v>19</v>
      </c>
      <c r="C65" s="2">
        <v>728.85809999999992</v>
      </c>
      <c r="D65" s="1">
        <v>728.85809999999992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728.85809999999992</v>
      </c>
      <c r="AP65" s="1">
        <v>728.85809999999992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0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0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224400</v>
      </c>
      <c r="F68" s="1">
        <v>224400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224400</v>
      </c>
      <c r="AP68" s="1">
        <v>224400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1001.1000000000001</v>
      </c>
      <c r="F69" s="4">
        <v>1001.1000000000001</v>
      </c>
      <c r="G69" s="5">
        <v>5005.5000000000009</v>
      </c>
      <c r="H69" s="4">
        <v>5005.5000000000009</v>
      </c>
      <c r="I69" s="5">
        <v>0</v>
      </c>
      <c r="J69" s="4">
        <v>0</v>
      </c>
      <c r="K69" s="5">
        <v>0</v>
      </c>
      <c r="L69" s="4">
        <v>0</v>
      </c>
      <c r="M69" s="5">
        <v>16110</v>
      </c>
      <c r="N69" s="4">
        <v>0</v>
      </c>
      <c r="O69" s="5">
        <v>2000</v>
      </c>
      <c r="P69" s="4">
        <v>0</v>
      </c>
      <c r="Q69" s="5">
        <v>0</v>
      </c>
      <c r="R69" s="4">
        <v>0</v>
      </c>
      <c r="S69" s="5">
        <v>11650</v>
      </c>
      <c r="T69" s="4">
        <v>0</v>
      </c>
      <c r="U69" s="5">
        <v>1500</v>
      </c>
      <c r="V69" s="4">
        <v>0</v>
      </c>
      <c r="W69" s="5">
        <v>3000</v>
      </c>
      <c r="X69" s="4">
        <v>0</v>
      </c>
      <c r="Y69" s="5">
        <v>6500</v>
      </c>
      <c r="Z69" s="4">
        <v>0</v>
      </c>
      <c r="AA69" s="5">
        <v>0</v>
      </c>
      <c r="AB69" s="4">
        <v>0</v>
      </c>
      <c r="AC69" s="5">
        <v>5900</v>
      </c>
      <c r="AD69" s="4">
        <v>0</v>
      </c>
      <c r="AE69" s="5">
        <v>16600</v>
      </c>
      <c r="AF69" s="4">
        <v>8500</v>
      </c>
      <c r="AG69" s="5">
        <v>45650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0</v>
      </c>
      <c r="AN69" s="4">
        <v>0</v>
      </c>
      <c r="AO69" s="5">
        <v>114916.6</v>
      </c>
      <c r="AP69" s="4">
        <v>14506.600000000002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0</v>
      </c>
      <c r="F70" s="4">
        <v>0</v>
      </c>
      <c r="G70" s="5">
        <v>0</v>
      </c>
      <c r="H70" s="4">
        <v>0</v>
      </c>
      <c r="I70" s="5">
        <v>0</v>
      </c>
      <c r="J70" s="4">
        <v>0</v>
      </c>
      <c r="K70" s="5">
        <v>0</v>
      </c>
      <c r="L70" s="4">
        <v>0</v>
      </c>
      <c r="M70" s="5">
        <v>16110</v>
      </c>
      <c r="N70" s="4">
        <v>0</v>
      </c>
      <c r="O70" s="5">
        <v>2000</v>
      </c>
      <c r="P70" s="4">
        <v>0</v>
      </c>
      <c r="Q70" s="5">
        <v>0</v>
      </c>
      <c r="R70" s="4">
        <v>0</v>
      </c>
      <c r="S70" s="5">
        <v>11650</v>
      </c>
      <c r="T70" s="4">
        <v>0</v>
      </c>
      <c r="U70" s="5">
        <v>1500</v>
      </c>
      <c r="V70" s="4">
        <v>0</v>
      </c>
      <c r="W70" s="5">
        <v>3000</v>
      </c>
      <c r="X70" s="4">
        <v>0</v>
      </c>
      <c r="Y70" s="5">
        <v>6500</v>
      </c>
      <c r="Z70" s="4">
        <v>0</v>
      </c>
      <c r="AA70" s="5">
        <v>0</v>
      </c>
      <c r="AB70" s="4">
        <v>0</v>
      </c>
      <c r="AC70" s="5">
        <v>5900</v>
      </c>
      <c r="AD70" s="4">
        <v>0</v>
      </c>
      <c r="AE70" s="5">
        <v>16600</v>
      </c>
      <c r="AF70" s="4">
        <v>8500</v>
      </c>
      <c r="AG70" s="5">
        <v>45650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0</v>
      </c>
      <c r="AN70" s="4">
        <v>0</v>
      </c>
      <c r="AO70" s="5">
        <v>108910</v>
      </c>
      <c r="AP70" s="4">
        <v>8500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1001.1000000000001</v>
      </c>
      <c r="F71" s="1">
        <v>1001.1000000000001</v>
      </c>
      <c r="G71" s="2">
        <v>5005.5000000000009</v>
      </c>
      <c r="H71" s="1">
        <v>5005.5000000000009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6006.6000000000013</v>
      </c>
      <c r="AP71" s="1">
        <v>6006.6000000000013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0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7425</v>
      </c>
      <c r="L72" s="4">
        <v>0</v>
      </c>
      <c r="M72" s="5">
        <v>0</v>
      </c>
      <c r="N72" s="4">
        <v>0</v>
      </c>
      <c r="O72" s="5">
        <v>0</v>
      </c>
      <c r="P72" s="4">
        <v>0</v>
      </c>
      <c r="Q72" s="5">
        <v>4675</v>
      </c>
      <c r="R72" s="4">
        <v>0</v>
      </c>
      <c r="S72" s="5">
        <v>4900</v>
      </c>
      <c r="T72" s="4">
        <v>0</v>
      </c>
      <c r="U72" s="5">
        <v>0</v>
      </c>
      <c r="V72" s="4">
        <v>0</v>
      </c>
      <c r="W72" s="5">
        <v>7425</v>
      </c>
      <c r="X72" s="4">
        <v>0</v>
      </c>
      <c r="Y72" s="5">
        <v>0</v>
      </c>
      <c r="Z72" s="4">
        <v>0</v>
      </c>
      <c r="AA72" s="5">
        <v>0</v>
      </c>
      <c r="AB72" s="4">
        <v>0</v>
      </c>
      <c r="AC72" s="5">
        <v>4675</v>
      </c>
      <c r="AD72" s="4">
        <v>0</v>
      </c>
      <c r="AE72" s="5">
        <v>4900</v>
      </c>
      <c r="AF72" s="4">
        <v>0</v>
      </c>
      <c r="AG72" s="5">
        <v>40678.53</v>
      </c>
      <c r="AH72" s="4">
        <v>0</v>
      </c>
      <c r="AI72" s="5">
        <v>5950</v>
      </c>
      <c r="AJ72" s="4">
        <v>0</v>
      </c>
      <c r="AK72" s="5">
        <v>0</v>
      </c>
      <c r="AL72" s="4">
        <v>0</v>
      </c>
      <c r="AM72" s="5">
        <v>3400</v>
      </c>
      <c r="AN72" s="4">
        <v>3400</v>
      </c>
      <c r="AO72" s="5">
        <v>84028.53</v>
      </c>
      <c r="AP72" s="4">
        <v>3400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3400</v>
      </c>
      <c r="AN73" s="4">
        <v>3400</v>
      </c>
      <c r="AO73" s="5">
        <v>3400</v>
      </c>
      <c r="AP73" s="4">
        <v>3400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0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7425</v>
      </c>
      <c r="L74" s="1">
        <v>0</v>
      </c>
      <c r="M74" s="2">
        <v>0</v>
      </c>
      <c r="N74" s="1">
        <v>0</v>
      </c>
      <c r="O74" s="2">
        <v>0</v>
      </c>
      <c r="P74" s="1">
        <v>0</v>
      </c>
      <c r="Q74" s="2">
        <v>4675</v>
      </c>
      <c r="R74" s="1">
        <v>0</v>
      </c>
      <c r="S74" s="2">
        <v>4900</v>
      </c>
      <c r="T74" s="1">
        <v>0</v>
      </c>
      <c r="U74" s="2">
        <v>0</v>
      </c>
      <c r="V74" s="1">
        <v>0</v>
      </c>
      <c r="W74" s="2">
        <v>7425</v>
      </c>
      <c r="X74" s="1">
        <v>0</v>
      </c>
      <c r="Y74" s="2">
        <v>0</v>
      </c>
      <c r="Z74" s="1">
        <v>0</v>
      </c>
      <c r="AA74" s="2">
        <v>0</v>
      </c>
      <c r="AB74" s="1">
        <v>0</v>
      </c>
      <c r="AC74" s="2">
        <v>4675</v>
      </c>
      <c r="AD74" s="1">
        <v>0</v>
      </c>
      <c r="AE74" s="2">
        <v>4900</v>
      </c>
      <c r="AF74" s="1">
        <v>0</v>
      </c>
      <c r="AG74" s="2">
        <v>40678.53</v>
      </c>
      <c r="AH74" s="1">
        <v>0</v>
      </c>
      <c r="AI74" s="2">
        <v>5950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80628.53</v>
      </c>
      <c r="AP74" s="1">
        <v>0</v>
      </c>
    </row>
    <row r="75" spans="2:42" ht="45" x14ac:dyDescent="0.25">
      <c r="B75" s="7" t="s">
        <v>9</v>
      </c>
      <c r="C75" s="5">
        <v>0</v>
      </c>
      <c r="D75" s="4">
        <v>0</v>
      </c>
      <c r="E75" s="5">
        <v>786.625</v>
      </c>
      <c r="F75" s="4">
        <v>0</v>
      </c>
      <c r="G75" s="5">
        <v>860.63800000000003</v>
      </c>
      <c r="H75" s="4">
        <v>0</v>
      </c>
      <c r="I75" s="5">
        <v>11277.433000000001</v>
      </c>
      <c r="J75" s="4">
        <v>4126.92</v>
      </c>
      <c r="K75" s="5">
        <v>4416.0739999999996</v>
      </c>
      <c r="L75" s="4">
        <v>0</v>
      </c>
      <c r="M75" s="5">
        <v>15899.097330000001</v>
      </c>
      <c r="N75" s="4">
        <v>0</v>
      </c>
      <c r="O75" s="5">
        <v>11855.591329999999</v>
      </c>
      <c r="P75" s="4">
        <v>0</v>
      </c>
      <c r="Q75" s="5">
        <v>4690.7910000000002</v>
      </c>
      <c r="R75" s="4">
        <v>0</v>
      </c>
      <c r="S75" s="5">
        <v>17482.718100000002</v>
      </c>
      <c r="T75" s="4">
        <v>0</v>
      </c>
      <c r="U75" s="5">
        <v>18157.911</v>
      </c>
      <c r="V75" s="4">
        <v>4126.92</v>
      </c>
      <c r="W75" s="5">
        <v>13432.648999999999</v>
      </c>
      <c r="X75" s="4">
        <v>0</v>
      </c>
      <c r="Y75" s="5">
        <v>15578.295330000001</v>
      </c>
      <c r="Z75" s="4">
        <v>0</v>
      </c>
      <c r="AA75" s="5">
        <v>13506.85133</v>
      </c>
      <c r="AB75" s="4">
        <v>0</v>
      </c>
      <c r="AC75" s="5">
        <v>4500.4650000000001</v>
      </c>
      <c r="AD75" s="4">
        <v>0</v>
      </c>
      <c r="AE75" s="5">
        <v>32419.66142</v>
      </c>
      <c r="AF75" s="4">
        <v>0</v>
      </c>
      <c r="AG75" s="5">
        <v>163277.39016000001</v>
      </c>
      <c r="AH75" s="4">
        <v>4126.92</v>
      </c>
      <c r="AI75" s="5">
        <v>124348.62019</v>
      </c>
      <c r="AJ75" s="4">
        <v>0</v>
      </c>
      <c r="AK75" s="5">
        <v>36301.237240000002</v>
      </c>
      <c r="AL75" s="4">
        <v>0</v>
      </c>
      <c r="AM75" s="5">
        <v>119996.99688999999</v>
      </c>
      <c r="AN75" s="4">
        <v>12199.2</v>
      </c>
      <c r="AO75" s="5">
        <v>608789.04531999992</v>
      </c>
      <c r="AP75" s="4">
        <v>24579.96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0</v>
      </c>
      <c r="F76" s="4">
        <v>0</v>
      </c>
      <c r="G76" s="5">
        <v>0</v>
      </c>
      <c r="H76" s="4">
        <v>0</v>
      </c>
      <c r="I76" s="5">
        <v>0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8500</v>
      </c>
      <c r="AN79" s="4">
        <v>8500</v>
      </c>
      <c r="AO79" s="5">
        <v>8500</v>
      </c>
      <c r="AP79" s="4">
        <v>8500</v>
      </c>
    </row>
    <row r="80" spans="2:42" x14ac:dyDescent="0.25">
      <c r="B80" s="3" t="s">
        <v>4</v>
      </c>
      <c r="C80" s="2">
        <v>0</v>
      </c>
      <c r="D80" s="1">
        <v>0</v>
      </c>
      <c r="E80" s="2">
        <v>125.32689737726822</v>
      </c>
      <c r="F80" s="1">
        <v>93.31734081597358</v>
      </c>
      <c r="G80" s="2">
        <v>286.68698240797852</v>
      </c>
      <c r="H80" s="1">
        <v>152.04310482820298</v>
      </c>
      <c r="I80" s="2">
        <v>450.30941992138116</v>
      </c>
      <c r="J80" s="1">
        <v>419.5649699151565</v>
      </c>
      <c r="K80" s="2">
        <v>3084.391886196936</v>
      </c>
      <c r="L80" s="1">
        <v>1535.0993846455408</v>
      </c>
      <c r="M80" s="2">
        <v>2655.3606997679312</v>
      </c>
      <c r="N80" s="1">
        <v>961.72267488672674</v>
      </c>
      <c r="O80" s="2">
        <v>2016.6150770266768</v>
      </c>
      <c r="P80" s="1">
        <v>982.04950922885803</v>
      </c>
      <c r="Q80" s="2">
        <v>1326.3173694208283</v>
      </c>
      <c r="R80" s="1">
        <v>916.75348006121283</v>
      </c>
      <c r="S80" s="2">
        <v>1182.8521344706394</v>
      </c>
      <c r="T80" s="1">
        <v>886.57910915878915</v>
      </c>
      <c r="U80" s="2">
        <v>1388.8859495350534</v>
      </c>
      <c r="V80" s="1">
        <v>907.14168203210829</v>
      </c>
      <c r="W80" s="2">
        <v>1085.5377578129001</v>
      </c>
      <c r="X80" s="1">
        <v>700.55421612596615</v>
      </c>
      <c r="Y80" s="2">
        <v>2473.5634098992182</v>
      </c>
      <c r="Z80" s="1">
        <v>1414.226055620619</v>
      </c>
      <c r="AA80" s="2">
        <v>1615.5761102659978</v>
      </c>
      <c r="AB80" s="1">
        <v>384.03153439599026</v>
      </c>
      <c r="AC80" s="2">
        <v>921.62923917886701</v>
      </c>
      <c r="AD80" s="1">
        <v>114.99887431887876</v>
      </c>
      <c r="AE80" s="2">
        <v>982.00040514984266</v>
      </c>
      <c r="AF80" s="1">
        <v>147.11885327923531</v>
      </c>
      <c r="AG80" s="2">
        <v>5496.0096152109427</v>
      </c>
      <c r="AH80" s="1">
        <v>516.75223080092337</v>
      </c>
      <c r="AI80" s="2">
        <v>376.14706273940669</v>
      </c>
      <c r="AJ80" s="1">
        <v>218.42397584662777</v>
      </c>
      <c r="AK80" s="2">
        <v>129.44172338897809</v>
      </c>
      <c r="AL80" s="1">
        <v>35.709474241922706</v>
      </c>
      <c r="AM80" s="2">
        <v>52151.743060229048</v>
      </c>
      <c r="AN80" s="1">
        <v>8569.9195497971195</v>
      </c>
      <c r="AO80" s="2">
        <v>77748.394799999893</v>
      </c>
      <c r="AP80" s="1">
        <v>18956.006019999852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249404.5930259111</v>
      </c>
      <c r="AN81" s="4">
        <v>0</v>
      </c>
      <c r="AO81" s="5">
        <v>249404.5930259111</v>
      </c>
      <c r="AP81" s="4" t="s">
        <v>2</v>
      </c>
    </row>
    <row r="82" spans="2:42" ht="30" x14ac:dyDescent="0.25">
      <c r="B82" s="6" t="s">
        <v>1</v>
      </c>
      <c r="C82" s="5">
        <v>746459.07910999982</v>
      </c>
      <c r="D82" s="4">
        <v>369565.45392999996</v>
      </c>
      <c r="E82" s="5">
        <v>229364.70821737728</v>
      </c>
      <c r="F82" s="4">
        <v>227254.90207081597</v>
      </c>
      <c r="G82" s="5">
        <v>18040.915592407979</v>
      </c>
      <c r="H82" s="4">
        <v>10962.475174828203</v>
      </c>
      <c r="I82" s="5">
        <v>35777.205989921378</v>
      </c>
      <c r="J82" s="4">
        <v>13961.650179915154</v>
      </c>
      <c r="K82" s="5">
        <v>50558.127636196943</v>
      </c>
      <c r="L82" s="4">
        <v>15114.943784645537</v>
      </c>
      <c r="M82" s="5">
        <v>112078.90344976794</v>
      </c>
      <c r="N82" s="4">
        <v>10152.770324886724</v>
      </c>
      <c r="O82" s="5">
        <v>78474.398327026691</v>
      </c>
      <c r="P82" s="4">
        <v>48666.17114922886</v>
      </c>
      <c r="Q82" s="5">
        <v>40063.81756942084</v>
      </c>
      <c r="R82" s="4">
        <v>15715.165050061214</v>
      </c>
      <c r="S82" s="5">
        <v>100722.87894447063</v>
      </c>
      <c r="T82" s="4">
        <v>13096.740749158796</v>
      </c>
      <c r="U82" s="5">
        <v>44652.374119535067</v>
      </c>
      <c r="V82" s="4">
        <v>14658.26230203211</v>
      </c>
      <c r="W82" s="5">
        <v>47235.620997812905</v>
      </c>
      <c r="X82" s="4">
        <v>7686.0325661259658</v>
      </c>
      <c r="Y82" s="5">
        <v>48613.850489899225</v>
      </c>
      <c r="Z82" s="4">
        <v>11551.82844562062</v>
      </c>
      <c r="AA82" s="5">
        <v>38952.679310265994</v>
      </c>
      <c r="AB82" s="4">
        <v>7238.1921643959895</v>
      </c>
      <c r="AC82" s="5">
        <v>52239.890949178858</v>
      </c>
      <c r="AD82" s="4">
        <v>10217.956614318877</v>
      </c>
      <c r="AE82" s="5">
        <v>79641.172845149849</v>
      </c>
      <c r="AF82" s="4">
        <v>18535.516423279238</v>
      </c>
      <c r="AG82" s="5">
        <v>375260.13776521094</v>
      </c>
      <c r="AH82" s="4">
        <v>16752.319650800924</v>
      </c>
      <c r="AI82" s="5">
        <v>155754.4277527394</v>
      </c>
      <c r="AJ82" s="4">
        <v>3096.8911758466274</v>
      </c>
      <c r="AK82" s="5">
        <v>38330.678963388978</v>
      </c>
      <c r="AL82" s="4">
        <v>35.709474241922706</v>
      </c>
      <c r="AM82" s="5">
        <v>433453.3329761402</v>
      </c>
      <c r="AN82" s="4">
        <v>32669.11954979712</v>
      </c>
      <c r="AO82" s="5">
        <v>2725674.2010059105</v>
      </c>
      <c r="AP82" s="4">
        <v>846932.10077999963</v>
      </c>
    </row>
    <row r="83" spans="2:42" ht="53.25" x14ac:dyDescent="0.25">
      <c r="B83" s="3" t="s">
        <v>0</v>
      </c>
      <c r="C83" s="2">
        <v>-522462.84114203852</v>
      </c>
      <c r="D83" s="1">
        <v>-175388.86036623223</v>
      </c>
      <c r="E83" s="1">
        <v>119074.39694322305</v>
      </c>
      <c r="F83" s="1">
        <v>-41974.085350082547</v>
      </c>
      <c r="G83" s="2">
        <v>5776.1216838823821</v>
      </c>
      <c r="H83" s="1">
        <v>-5458.7078541170167</v>
      </c>
      <c r="I83" s="2">
        <v>37338.857638761576</v>
      </c>
      <c r="J83" s="1">
        <v>-12376.332046508996</v>
      </c>
      <c r="K83" s="2">
        <v>68331.5900896776</v>
      </c>
      <c r="L83" s="1">
        <v>-2444.1593863032085</v>
      </c>
      <c r="M83" s="2">
        <v>45630.411914349737</v>
      </c>
      <c r="N83" s="1">
        <v>78547.139794885676</v>
      </c>
      <c r="O83" s="2">
        <v>5655.6871214502607</v>
      </c>
      <c r="P83" s="1">
        <v>-37056.542755209375</v>
      </c>
      <c r="Q83" s="2">
        <v>33735.842206757814</v>
      </c>
      <c r="R83" s="1">
        <v>-11289.112391839742</v>
      </c>
      <c r="S83" s="2">
        <v>-34298.968323851048</v>
      </c>
      <c r="T83" s="1">
        <v>-11148.211606557974</v>
      </c>
      <c r="U83" s="2">
        <v>34385.248697654759</v>
      </c>
      <c r="V83" s="1">
        <v>-9874.6743458945875</v>
      </c>
      <c r="W83" s="2">
        <v>41124.859926347053</v>
      </c>
      <c r="X83" s="1">
        <v>14605.703979280868</v>
      </c>
      <c r="Y83" s="2">
        <v>27527.59491219552</v>
      </c>
      <c r="Z83" s="1">
        <v>-1535.5058241530605</v>
      </c>
      <c r="AA83" s="2">
        <v>33690.516184999324</v>
      </c>
      <c r="AB83" s="1">
        <v>-1325.9582952868386</v>
      </c>
      <c r="AC83" s="2">
        <v>12595.78930189761</v>
      </c>
      <c r="AD83" s="1">
        <v>-7726.1665936928794</v>
      </c>
      <c r="AE83" s="2">
        <v>-2726.6212666729552</v>
      </c>
      <c r="AF83" s="1">
        <v>-8442.2221660350042</v>
      </c>
      <c r="AG83" s="2">
        <v>102473.04871644377</v>
      </c>
      <c r="AH83" s="1">
        <v>-4643.4979080845715</v>
      </c>
      <c r="AI83" s="2">
        <v>59567.529420911247</v>
      </c>
      <c r="AJ83" s="1">
        <v>3620.1190220767176</v>
      </c>
      <c r="AK83" s="2">
        <v>21926.879112340954</v>
      </c>
      <c r="AL83" s="1">
        <v>8810.1355257580763</v>
      </c>
      <c r="AM83" s="2">
        <v>-89345.943138329836</v>
      </c>
      <c r="AN83" s="1">
        <v>51688.930807996803</v>
      </c>
      <c r="AO83" s="2">
        <v>2.3283064365386963E-10</v>
      </c>
      <c r="AP83" s="1">
        <v>-173412.00775999986</v>
      </c>
    </row>
  </sheetData>
  <mergeCells count="47"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B53:B55"/>
    <mergeCell ref="C54:D54"/>
    <mergeCell ref="E54:F54"/>
    <mergeCell ref="G54:H54"/>
    <mergeCell ref="I54:J54"/>
    <mergeCell ref="K54:L54"/>
    <mergeCell ref="AO9:AP9"/>
    <mergeCell ref="B51:AP51"/>
    <mergeCell ref="C53:AP53"/>
    <mergeCell ref="AA9:AB9"/>
    <mergeCell ref="AC9:AD9"/>
    <mergeCell ref="AE9:AF9"/>
    <mergeCell ref="AG9:AH9"/>
    <mergeCell ref="AI9:AJ9"/>
    <mergeCell ref="Y9:Z9"/>
    <mergeCell ref="B8:B10"/>
    <mergeCell ref="O9:P9"/>
    <mergeCell ref="Q9:R9"/>
    <mergeCell ref="S9:T9"/>
    <mergeCell ref="U9:V9"/>
    <mergeCell ref="W9:X9"/>
    <mergeCell ref="AM9:AN9"/>
    <mergeCell ref="P1:AC1"/>
    <mergeCell ref="B5:AP5"/>
    <mergeCell ref="C8:AP8"/>
    <mergeCell ref="C9:D9"/>
    <mergeCell ref="E9:F9"/>
    <mergeCell ref="G9:H9"/>
    <mergeCell ref="I9:J9"/>
    <mergeCell ref="K9:L9"/>
    <mergeCell ref="M9:N9"/>
    <mergeCell ref="AK9:AL9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2026-01-15T06:12:48Z</dcterms:created>
  <dcterms:modified xsi:type="dcterms:W3CDTF">2026-01-15T07:18:45Z</dcterms:modified>
</cp:coreProperties>
</file>