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16860" yWindow="0" windowWidth="27615" windowHeight="12885" tabRatio="930" firstSheet="0" activeTab="0" autoFilterDateGrouping="1"/>
  </bookViews>
  <sheets>
    <sheet xmlns:r="http://schemas.openxmlformats.org/officeDocument/2006/relationships" name="kredit riski" sheetId="1" state="visible" r:id="rId1"/>
  </sheets>
  <externalReferences>
    <externalReference xmlns:r="http://schemas.openxmlformats.org/officeDocument/2006/relationships" r:id="rId2"/>
    <externalReference xmlns:r="http://schemas.openxmlformats.org/officeDocument/2006/relationships" r:id="rId3"/>
    <externalReference xmlns:r="http://schemas.openxmlformats.org/officeDocument/2006/relationships" r:id="rId4"/>
    <externalReference xmlns:r="http://schemas.openxmlformats.org/officeDocument/2006/relationships" r:id="rId5"/>
    <externalReference xmlns:r="http://schemas.openxmlformats.org/officeDocument/2006/relationships" r:id="rId6"/>
    <externalReference xmlns:r="http://schemas.openxmlformats.org/officeDocument/2006/relationships" r:id="rId7"/>
    <externalReference xmlns:r="http://schemas.openxmlformats.org/officeDocument/2006/relationships" r:id="rId8"/>
    <externalReference xmlns:r="http://schemas.openxmlformats.org/officeDocument/2006/relationships" r:id="rId9"/>
    <externalReference xmlns:r="http://schemas.openxmlformats.org/officeDocument/2006/relationships" r:id="rId10"/>
    <externalReference xmlns:r="http://schemas.openxmlformats.org/officeDocument/2006/relationships" r:id="rId11"/>
    <externalReference xmlns:r="http://schemas.openxmlformats.org/officeDocument/2006/relationships" r:id="rId12"/>
    <externalReference xmlns:r="http://schemas.openxmlformats.org/officeDocument/2006/relationships" r:id="rId13"/>
    <externalReference xmlns:r="http://schemas.openxmlformats.org/officeDocument/2006/relationships" r:id="rId14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>[9]A12!$T$1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[9]U3!$Q$1</definedName>
    <definedName name="countU3_2">[9]U3!$Q$2</definedName>
    <definedName name="countU3_3">[9]U3!$Q$3</definedName>
    <definedName name="countU3_4">[9]U3!$Q$4</definedName>
    <definedName name="CR1_">#REF!</definedName>
    <definedName name="Excel_BuiltIn_Print_Area_1">#N/A</definedName>
    <definedName name="fdfdfdf">'[10]ST-2SD.ST'!$A$23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'[10]ST-2SD.ST'!$A$42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Print_Area_MI">#REF!</definedName>
    <definedName name="PRINT1">#REF!</definedName>
    <definedName name="PRINT2">#REF!</definedName>
    <definedName name="PRINT4">#REF!</definedName>
    <definedName name="return">[11]Sheet1!$A$1:$D$117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[9]M3!$AC$1</definedName>
    <definedName name="row_startM3_2">[9]M3!$AC$2</definedName>
    <definedName name="row_startM3_3">[9]M3!$AC$3</definedName>
    <definedName name="row_startM3_4">[9]M3!$AC$4</definedName>
    <definedName name="row_startM4_1">[9]M4!$AQ$1</definedName>
    <definedName name="row_startM4_2">[9]M4!$AQ$2</definedName>
    <definedName name="row_startM4_3">[9]M4!$AQ$3</definedName>
    <definedName name="row_startM4_4">[9]M4!$AQ$4</definedName>
    <definedName name="row_startM8_1">[9]M8!$K$1</definedName>
    <definedName name="row_startM8_2">[9]M8!$K$2</definedName>
    <definedName name="row_startM8_3">[9]M8!$K$3</definedName>
    <definedName name="row_startM9_1">[9]M9!$K$1</definedName>
    <definedName name="row_startM9_2">[9]M9!$K$2</definedName>
    <definedName name="row_startM9_3">[9]M9!$K$3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[9]M1!$M$2</definedName>
    <definedName name="rowM2_1">#N/A</definedName>
    <definedName name="rowM2_2">#N/A</definedName>
    <definedName name="rowM2_3">#N/A</definedName>
    <definedName name="rowM3_1">[9]M3!$AB$1</definedName>
    <definedName name="rowM3_2">[9]M3!$AB$2</definedName>
    <definedName name="rowM3_3">[9]M3!$AB$3</definedName>
    <definedName name="rowM3_4">[9]M3!$AB$4</definedName>
    <definedName name="rowM4_1">[9]M4!$AP$1</definedName>
    <definedName name="rowM4_2">[9]M4!$AP$2</definedName>
    <definedName name="rowM4_3">[9]M4!$AP$3</definedName>
    <definedName name="rowM4_4">[9]M4!$AP$4</definedName>
    <definedName name="rowM8_1">[9]M8!$J$1</definedName>
    <definedName name="rowM8_2">[9]M8!$J$2</definedName>
    <definedName name="rowM8_3">[9]M8!$J$3</definedName>
    <definedName name="rowM9_1">[9]M9!$J$1</definedName>
    <definedName name="rowM9_2">[9]M9!$J$2</definedName>
    <definedName name="rowM9_3">[9]M9!$J$3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  <definedName name="_xlnm.Print_Area" localSheetId="0">'kredit riski'!$A$1:$Q$28</definedName>
  </definedNames>
  <calcPr calcId="162913" fullCalcOnLoad="1"/>
</workbook>
</file>

<file path=xl/styles.xml><?xml version="1.0" encoding="utf-8"?>
<styleSheet xmlns="http://schemas.openxmlformats.org/spreadsheetml/2006/main">
  <numFmts count="6">
    <numFmt numFmtId="164" formatCode="0.0%"/>
    <numFmt numFmtId="165" formatCode="0.00_);\(0.00\)"/>
    <numFmt numFmtId="166" formatCode="_-* #,##0_-;\-* #,##0_-;_-* &quot;-&quot;??_-;_-@_-"/>
    <numFmt numFmtId="167" formatCode="_(* #,##0_);_(* \(#,##0\);_(* &quot;-&quot;??_);_(@_)"/>
    <numFmt numFmtId="168" formatCode="0.000%"/>
    <numFmt numFmtId="169" formatCode="_-* #,##0.00_-;\-* #,##0.00_-;_-* &quot;-&quot;??_-;_-@_-"/>
  </numFmts>
  <fonts count="31">
    <font>
      <name val="Calibri"/>
      <family val="2"/>
      <color theme="1"/>
      <sz val="11"/>
      <scheme val="minor"/>
    </font>
    <font>
      <name val="Arial"/>
      <family val="2"/>
      <sz val="10"/>
    </font>
    <font>
      <name val="Calibri"/>
      <family val="2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0"/>
      <sz val="14"/>
      <scheme val="minor"/>
    </font>
    <font>
      <name val="Segoe UI"/>
      <family val="2"/>
      <b val="1"/>
      <i val="1"/>
      <color theme="8" tint="-0.249977111117893"/>
      <sz val="10"/>
    </font>
    <font>
      <name val="Calibri"/>
      <family val="2"/>
      <b val="1"/>
      <i val="1"/>
      <color theme="8" tint="-0.249977111117893"/>
      <sz val="11"/>
      <scheme val="minor"/>
    </font>
    <font>
      <name val="Palatino Linotype"/>
      <family val="1"/>
      <b val="1"/>
      <color rgb="FF000000"/>
      <sz val="10"/>
    </font>
    <font>
      <name val="Palatino Linotype"/>
      <family val="1"/>
      <color rgb="FF000000"/>
      <sz val="10"/>
    </font>
    <font>
      <name val="Calibri"/>
      <family val="2"/>
      <b val="1"/>
      <color theme="1"/>
      <sz val="11"/>
      <scheme val="minor"/>
    </font>
    <font>
      <name val="Calibri"/>
      <family val="2"/>
      <b val="1"/>
      <sz val="11"/>
      <scheme val="minor"/>
    </font>
    <font>
      <name val="Segoe UI"/>
      <family val="2"/>
      <b val="1"/>
      <color theme="0"/>
      <sz val="10"/>
    </font>
    <font>
      <name val="Calibri"/>
      <family val="2"/>
      <b val="1"/>
      <color theme="0"/>
      <sz val="11"/>
      <scheme val="minor"/>
    </font>
    <font>
      <name val="Calibri"/>
      <family val="2"/>
      <i val="1"/>
      <sz val="11"/>
      <scheme val="minor"/>
    </font>
    <font>
      <name val="Calibri"/>
      <family val="2"/>
      <color rgb="FF000000"/>
      <sz val="11"/>
      <scheme val="minor"/>
    </font>
    <font>
      <name val="Calibri"/>
      <family val="2"/>
      <b val="1"/>
      <color rgb="FF000000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i val="1"/>
      <color theme="0"/>
      <sz val="11"/>
      <scheme val="minor"/>
    </font>
    <font>
      <name val="Calibri"/>
      <family val="2"/>
      <color rgb="FFFF0000"/>
      <sz val="11"/>
      <scheme val="minor"/>
    </font>
    <font>
      <name val="Calibri"/>
      <charset val="186"/>
      <family val="2"/>
      <color theme="1"/>
      <sz val="11"/>
      <scheme val="minor"/>
    </font>
    <font>
      <name val="Palatino Linotype"/>
      <family val="1"/>
      <b val="1"/>
      <color theme="1"/>
      <sz val="10"/>
    </font>
    <font>
      <name val="Palatino Linotype"/>
      <family val="1"/>
      <color theme="1"/>
      <sz val="10"/>
    </font>
    <font>
      <name val="Calibri"/>
      <family val="2"/>
      <b val="1"/>
      <i val="1"/>
      <color theme="1"/>
      <sz val="11"/>
      <scheme val="minor"/>
    </font>
    <font>
      <name val="Times New Roman"/>
      <family val="1"/>
      <b val="1"/>
      <sz val="12"/>
    </font>
    <font>
      <name val="Times New Roman"/>
      <family val="1"/>
      <sz val="10"/>
    </font>
    <font>
      <name val="Times New Roman"/>
      <charset val="162"/>
      <family val="1"/>
      <sz val="10"/>
    </font>
    <font>
      <name val="Times New Roman"/>
      <family val="1"/>
      <i val="1"/>
      <sz val="10"/>
    </font>
    <font>
      <name val="Times New Roman"/>
      <charset val="204"/>
      <family val="1"/>
      <sz val="10"/>
    </font>
    <font>
      <name val="Times New Roman"/>
      <family val="1"/>
      <b val="1"/>
      <sz val="10"/>
    </font>
    <font>
      <name val="Times New Roman"/>
      <charset val="204"/>
      <family val="1"/>
      <b val="1"/>
      <sz val="10"/>
    </font>
    <font>
      <name val="Calibri"/>
      <charset val="186"/>
      <family val="2"/>
      <color theme="1"/>
      <sz val="12"/>
      <scheme val="minor"/>
    </font>
  </fonts>
  <fills count="5">
    <fill>
      <patternFill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3" fillId="0" borderId="0"/>
    <xf numFmtId="43" fontId="3" fillId="0" borderId="0"/>
    <xf numFmtId="0" fontId="1" fillId="0" borderId="0"/>
    <xf numFmtId="0" fontId="1" fillId="0" borderId="0"/>
    <xf numFmtId="9" fontId="3" fillId="0" borderId="0"/>
    <xf numFmtId="169" fontId="3" fillId="0" borderId="0"/>
    <xf numFmtId="0" fontId="19" fillId="0" borderId="0"/>
    <xf numFmtId="9" fontId="3" fillId="0" borderId="0"/>
  </cellStyleXfs>
  <cellXfs count="268">
    <xf numFmtId="0" fontId="0" fillId="0" borderId="0" pivotButton="0" quotePrefix="0" xfId="0"/>
    <xf numFmtId="0" fontId="2" fillId="0" borderId="0" pivotButton="0" quotePrefix="0" xfId="2"/>
    <xf numFmtId="0" fontId="2" fillId="0" borderId="0" applyAlignment="1" pivotButton="0" quotePrefix="0" xfId="2">
      <alignment horizontal="center" vertical="center"/>
    </xf>
    <xf numFmtId="0" fontId="5" fillId="3" borderId="0" pivotButton="0" quotePrefix="0" xfId="0"/>
    <xf numFmtId="0" fontId="6" fillId="3" borderId="0" applyAlignment="1" pivotButton="0" quotePrefix="0" xfId="2">
      <alignment horizontal="right"/>
    </xf>
    <xf numFmtId="0" fontId="7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vertical="center"/>
    </xf>
    <xf numFmtId="43" fontId="7" fillId="4" borderId="1" applyAlignment="1" pivotButton="0" quotePrefix="0" xfId="1">
      <alignment vertical="center"/>
    </xf>
    <xf numFmtId="0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/>
    </xf>
    <xf numFmtId="43" fontId="8" fillId="4" borderId="1" applyAlignment="1" pivotButton="0" quotePrefix="0" xfId="1">
      <alignment vertical="center"/>
    </xf>
    <xf numFmtId="0" fontId="9" fillId="4" borderId="1" pivotButton="0" quotePrefix="0" xfId="0"/>
    <xf numFmtId="43" fontId="0" fillId="0" borderId="0" pivotButton="0" quotePrefix="0" xfId="1"/>
    <xf numFmtId="0" fontId="11" fillId="3" borderId="0" pivotButton="0" quotePrefix="0" xfId="0"/>
    <xf numFmtId="0" fontId="2" fillId="3" borderId="0" applyAlignment="1" pivotButton="0" quotePrefix="0" xfId="2">
      <alignment horizontal="center" vertical="center"/>
    </xf>
    <xf numFmtId="0" fontId="12" fillId="2" borderId="3" applyAlignment="1" pivotButton="0" quotePrefix="0" xfId="2">
      <alignment horizontal="center" vertical="center" wrapText="1"/>
    </xf>
    <xf numFmtId="0" fontId="0" fillId="4" borderId="1" applyAlignment="1" pivotButton="0" quotePrefix="0" xfId="0">
      <alignment vertical="center" wrapText="1"/>
    </xf>
    <xf numFmtId="43" fontId="14" fillId="4" borderId="1" applyAlignment="1" pivotButton="0" quotePrefix="0" xfId="1">
      <alignment vertical="center"/>
    </xf>
    <xf numFmtId="43" fontId="15" fillId="4" borderId="1" applyAlignment="1" pivotButton="0" quotePrefix="0" xfId="1">
      <alignment vertical="center"/>
    </xf>
    <xf numFmtId="0" fontId="0" fillId="4" borderId="3" applyAlignment="1" pivotButton="0" quotePrefix="0" xfId="0">
      <alignment vertical="center" wrapText="1"/>
    </xf>
    <xf numFmtId="0" fontId="2" fillId="0" borderId="0" pivotButton="0" quotePrefix="0" xfId="3"/>
    <xf numFmtId="0" fontId="2" fillId="0" borderId="0" pivotButton="0" quotePrefix="0" xfId="3"/>
    <xf numFmtId="0" fontId="10" fillId="0" borderId="0" pivotButton="0" quotePrefix="0" xfId="3"/>
    <xf numFmtId="0" fontId="6" fillId="3" borderId="0" applyAlignment="1" pivotButton="0" quotePrefix="0" xfId="2">
      <alignment horizontal="center" vertical="center"/>
    </xf>
    <xf numFmtId="0" fontId="17" fillId="3" borderId="0" applyAlignment="1" pivotButton="0" quotePrefix="0" xfId="2">
      <alignment horizontal="right"/>
    </xf>
    <xf numFmtId="0" fontId="9" fillId="4" borderId="1" applyAlignment="1" pivotButton="0" quotePrefix="0" xfId="0">
      <alignment vertical="center" wrapText="1"/>
    </xf>
    <xf numFmtId="43" fontId="15" fillId="4" borderId="1" applyAlignment="1" pivotButton="0" quotePrefix="0" xfId="1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0" fillId="4" borderId="1" applyAlignment="1" pivotButton="0" quotePrefix="0" xfId="0">
      <alignment horizontal="left" vertical="top" wrapText="1" indent="2"/>
    </xf>
    <xf numFmtId="43" fontId="10" fillId="4" borderId="1" applyAlignment="1" pivotButton="0" quotePrefix="0" xfId="1">
      <alignment horizontal="left" vertical="top" wrapText="1" indent="2"/>
    </xf>
    <xf numFmtId="10" fontId="10" fillId="4" borderId="1" applyAlignment="1" pivotButton="0" quotePrefix="0" xfId="4">
      <alignment horizontal="right" vertical="top" wrapText="1" indent="2"/>
    </xf>
    <xf numFmtId="0" fontId="0" fillId="0" borderId="0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top" wrapText="1" indent="2"/>
    </xf>
    <xf numFmtId="0" fontId="2" fillId="4" borderId="1" applyAlignment="1" pivotButton="0" quotePrefix="0" xfId="0">
      <alignment horizontal="left" vertical="top" wrapText="1" indent="3"/>
    </xf>
    <xf numFmtId="0" fontId="2" fillId="4" borderId="1" applyAlignment="1" pivotButton="0" quotePrefix="0" xfId="0">
      <alignment horizontal="left" vertical="center" wrapText="1" indent="1"/>
    </xf>
    <xf numFmtId="0" fontId="2" fillId="4" borderId="1" applyAlignment="1" pivotButton="0" quotePrefix="0" xfId="0">
      <alignment horizontal="left" vertical="top" wrapText="1" indent="4"/>
    </xf>
    <xf numFmtId="0" fontId="2" fillId="4" borderId="1" applyAlignment="1" pivotButton="0" quotePrefix="0" xfId="0">
      <alignment horizontal="left" vertical="top" wrapText="1" indent="5"/>
    </xf>
    <xf numFmtId="0" fontId="2" fillId="4" borderId="1" applyAlignment="1" pivotButton="0" quotePrefix="0" xfId="0">
      <alignment horizontal="left" vertical="top" wrapText="1" indent="1"/>
    </xf>
    <xf numFmtId="0" fontId="12" fillId="2" borderId="6" applyAlignment="1" pivotButton="0" quotePrefix="0" xfId="2">
      <alignment horizontal="center" vertical="center" wrapText="1"/>
    </xf>
    <xf numFmtId="0" fontId="0" fillId="0" borderId="0" applyAlignment="1" pivotButton="0" quotePrefix="0" xfId="0">
      <alignment vertical="center"/>
    </xf>
    <xf numFmtId="0" fontId="14" fillId="0" borderId="0" applyAlignment="1" pivotButton="0" quotePrefix="0" xfId="0">
      <alignment vertical="center"/>
    </xf>
    <xf numFmtId="43" fontId="9" fillId="4" borderId="18" applyAlignment="1" pivotButton="0" quotePrefix="0" xfId="1">
      <alignment horizontal="center" vertical="center" wrapText="1"/>
    </xf>
    <xf numFmtId="0" fontId="14" fillId="4" borderId="1" applyAlignment="1" pivotButton="0" quotePrefix="0" xfId="0">
      <alignment vertical="center"/>
    </xf>
    <xf numFmtId="43" fontId="9" fillId="4" borderId="1" applyAlignment="1" pivotButton="0" quotePrefix="0" xfId="1">
      <alignment horizontal="center" vertical="center" wrapText="1"/>
    </xf>
    <xf numFmtId="43" fontId="14" fillId="4" borderId="1" applyAlignment="1" pivotButton="0" quotePrefix="0" xfId="1">
      <alignment vertical="center"/>
    </xf>
    <xf numFmtId="0" fontId="14" fillId="4" borderId="1" applyAlignment="1" pivotButton="0" quotePrefix="0" xfId="0">
      <alignment vertical="center" wrapText="1"/>
    </xf>
    <xf numFmtId="0" fontId="14" fillId="0" borderId="0" applyAlignment="1" pivotButton="0" quotePrefix="0" xfId="0">
      <alignment vertical="center"/>
    </xf>
    <xf numFmtId="43" fontId="0" fillId="0" borderId="0" pivotButton="0" quotePrefix="0" xfId="1"/>
    <xf numFmtId="0" fontId="15" fillId="0" borderId="0" applyAlignment="1" pivotButton="0" quotePrefix="0" xfId="0">
      <alignment horizontal="right" vertical="center" indent="5"/>
    </xf>
    <xf numFmtId="0" fontId="0" fillId="0" borderId="0" pivotButton="0" quotePrefix="0" xfId="0"/>
    <xf numFmtId="0" fontId="12" fillId="2" borderId="23" applyAlignment="1" pivotButton="0" quotePrefix="0" xfId="2">
      <alignment horizontal="center" vertical="center" wrapText="1"/>
    </xf>
    <xf numFmtId="43" fontId="9" fillId="4" borderId="1" applyAlignment="1" pivotButton="0" quotePrefix="0" xfId="1">
      <alignment vertical="center" wrapText="1"/>
    </xf>
    <xf numFmtId="43" fontId="15" fillId="4" borderId="1" applyAlignment="1" pivotButton="0" quotePrefix="0" xfId="1">
      <alignment vertical="center"/>
    </xf>
    <xf numFmtId="43" fontId="0" fillId="0" borderId="0" pivotButton="0" quotePrefix="0" xfId="0"/>
    <xf numFmtId="0" fontId="0" fillId="4" borderId="18" applyAlignment="1" pivotButton="0" quotePrefix="0" xfId="0">
      <alignment vertical="center" wrapText="1"/>
    </xf>
    <xf numFmtId="43" fontId="14" fillId="4" borderId="18" applyAlignment="1" pivotButton="0" quotePrefix="0" xfId="1">
      <alignment vertical="center"/>
    </xf>
    <xf numFmtId="0" fontId="9" fillId="4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left" vertical="top" wrapText="1"/>
    </xf>
    <xf numFmtId="43" fontId="0" fillId="4" borderId="1" pivotButton="0" quotePrefix="0" xfId="1"/>
    <xf numFmtId="0" fontId="0" fillId="4" borderId="1" applyAlignment="1" pivotButton="0" quotePrefix="0" xfId="0">
      <alignment horizontal="center"/>
    </xf>
    <xf numFmtId="164" fontId="18" fillId="4" borderId="1" pivotButton="0" quotePrefix="0" xfId="4"/>
    <xf numFmtId="4" fontId="0" fillId="4" borderId="1" applyAlignment="1" pivotButton="0" quotePrefix="0" xfId="0">
      <alignment horizontal="center"/>
    </xf>
    <xf numFmtId="0" fontId="10" fillId="4" borderId="1" applyAlignment="1" pivotButton="0" quotePrefix="0" xfId="0">
      <alignment vertical="top"/>
    </xf>
    <xf numFmtId="9" fontId="18" fillId="4" borderId="1" pivotButton="0" quotePrefix="0" xfId="4"/>
    <xf numFmtId="0" fontId="2" fillId="4" borderId="1" applyAlignment="1" pivotButton="0" quotePrefix="0" xfId="0">
      <alignment vertical="top" wrapText="1"/>
    </xf>
    <xf numFmtId="0" fontId="2" fillId="4" borderId="1" applyAlignment="1" pivotButton="0" quotePrefix="0" xfId="0">
      <alignment vertical="top"/>
    </xf>
    <xf numFmtId="0" fontId="12" fillId="2" borderId="1" applyAlignment="1" pivotButton="0" quotePrefix="0" xfId="2">
      <alignment horizontal="center" vertical="center" wrapText="1"/>
    </xf>
    <xf numFmtId="0" fontId="12" fillId="2" borderId="29" applyAlignment="1" pivotButton="0" quotePrefix="0" xfId="2">
      <alignment horizontal="center" vertical="center" wrapText="1"/>
    </xf>
    <xf numFmtId="0" fontId="10" fillId="4" borderId="18" applyAlignment="1" pivotButton="0" quotePrefix="0" xfId="2">
      <alignment horizontal="left" vertical="center" wrapText="1"/>
    </xf>
    <xf numFmtId="9" fontId="2" fillId="4" borderId="30" applyAlignment="1" pivotButton="0" quotePrefix="0" xfId="2">
      <alignment horizontal="center" vertical="center" wrapText="1"/>
    </xf>
    <xf numFmtId="10" fontId="2" fillId="4" borderId="30" applyAlignment="1" pivotButton="0" quotePrefix="0" xfId="3">
      <alignment horizontal="center" vertical="center" wrapText="1"/>
    </xf>
    <xf numFmtId="0" fontId="10" fillId="4" borderId="1" applyAlignment="1" pivotButton="0" quotePrefix="0" xfId="2">
      <alignment horizontal="left" vertical="center" wrapText="1"/>
    </xf>
    <xf numFmtId="0" fontId="13" fillId="0" borderId="2" applyAlignment="1" pivotButton="0" quotePrefix="0" xfId="2">
      <alignment horizontal="center"/>
    </xf>
    <xf numFmtId="0" fontId="13" fillId="0" borderId="2" pivotButton="0" quotePrefix="0" xfId="2"/>
    <xf numFmtId="0" fontId="9" fillId="0" borderId="0" pivotButton="0" quotePrefix="0" xfId="6"/>
    <xf numFmtId="0" fontId="19" fillId="0" borderId="0" pivotButton="0" quotePrefix="0" xfId="6"/>
    <xf numFmtId="0" fontId="2" fillId="0" borderId="0" applyAlignment="1" pivotButton="0" quotePrefix="0" xfId="2">
      <alignment wrapText="1"/>
    </xf>
    <xf numFmtId="0" fontId="19" fillId="0" borderId="0" applyAlignment="1" pivotButton="0" quotePrefix="0" xfId="6">
      <alignment wrapText="1"/>
    </xf>
    <xf numFmtId="0" fontId="19" fillId="4" borderId="31" pivotButton="0" quotePrefix="0" xfId="6"/>
    <xf numFmtId="0" fontId="19" fillId="4" borderId="33" pivotButton="0" quotePrefix="0" xfId="6"/>
    <xf numFmtId="0" fontId="9" fillId="0" borderId="0" pivotButton="0" quotePrefix="0" xfId="0"/>
    <xf numFmtId="49" fontId="7" fillId="4" borderId="1" applyAlignment="1" pivotButton="0" quotePrefix="0" xfId="0">
      <alignment horizontal="center" vertical="center"/>
    </xf>
    <xf numFmtId="43" fontId="8" fillId="4" borderId="1" applyAlignment="1" pivotButton="0" quotePrefix="0" xfId="1">
      <alignment vertical="center" wrapText="1"/>
    </xf>
    <xf numFmtId="49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 wrapText="1"/>
    </xf>
    <xf numFmtId="0" fontId="7" fillId="4" borderId="24" applyAlignment="1" pivotButton="0" quotePrefix="0" xfId="0">
      <alignment horizontal="right" vertical="center"/>
    </xf>
    <xf numFmtId="0" fontId="7" fillId="4" borderId="37" applyAlignment="1" pivotButton="0" quotePrefix="0" xfId="0">
      <alignment horizontal="right" vertical="center"/>
    </xf>
    <xf numFmtId="0" fontId="7" fillId="4" borderId="38" applyAlignment="1" pivotButton="0" quotePrefix="0" xfId="0">
      <alignment horizontal="right" vertical="center"/>
    </xf>
    <xf numFmtId="0" fontId="20" fillId="4" borderId="1" applyAlignment="1" pivotButton="0" quotePrefix="0" xfId="0">
      <alignment vertical="center" wrapText="1"/>
    </xf>
    <xf numFmtId="10" fontId="20" fillId="4" borderId="1" applyAlignment="1" pivotButton="0" quotePrefix="0" xfId="4">
      <alignment vertical="center" wrapText="1"/>
    </xf>
    <xf numFmtId="10" fontId="21" fillId="4" borderId="1" applyAlignment="1" pivotButton="0" quotePrefix="0" xfId="4">
      <alignment vertical="center" wrapText="1"/>
    </xf>
    <xf numFmtId="49" fontId="0" fillId="0" borderId="0" pivotButton="0" quotePrefix="0" xfId="0"/>
    <xf numFmtId="0" fontId="0" fillId="0" borderId="0" pivotButton="0" quotePrefix="0" xfId="0"/>
    <xf numFmtId="43" fontId="0" fillId="0" borderId="0" pivotButton="0" quotePrefix="0" xfId="0"/>
    <xf numFmtId="49" fontId="0" fillId="0" borderId="0" pivotButton="0" quotePrefix="0" xfId="0"/>
    <xf numFmtId="0" fontId="12" fillId="2" borderId="27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2" applyAlignment="1" pivotButton="0" quotePrefix="0" xfId="2">
      <alignment horizontal="center" vertical="center" wrapText="1"/>
    </xf>
    <xf numFmtId="9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9" fontId="0" fillId="0" borderId="0" pivotButton="0" quotePrefix="0" xfId="0"/>
    <xf numFmtId="0" fontId="0" fillId="4" borderId="1" pivotButton="0" quotePrefix="0" xfId="0"/>
    <xf numFmtId="10" fontId="0" fillId="4" borderId="1" pivotButton="0" quotePrefix="0" xfId="1"/>
    <xf numFmtId="0" fontId="0" fillId="0" borderId="0" applyAlignment="1" pivotButton="0" quotePrefix="0" xfId="0">
      <alignment wrapText="1"/>
    </xf>
    <xf numFmtId="0" fontId="0" fillId="0" borderId="43" pivotButton="0" quotePrefix="0" xfId="0"/>
    <xf numFmtId="0" fontId="12" fillId="2" borderId="44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9" fillId="4" borderId="47" applyAlignment="1" pivotButton="0" quotePrefix="0" xfId="0">
      <alignment vertical="center" wrapText="1"/>
    </xf>
    <xf numFmtId="0" fontId="12" fillId="2" borderId="24" applyAlignment="1" pivotButton="0" quotePrefix="0" xfId="2">
      <alignment horizontal="center" vertical="center" wrapText="1"/>
    </xf>
    <xf numFmtId="0" fontId="12" fillId="2" borderId="48" applyAlignment="1" pivotButton="0" quotePrefix="0" xfId="2">
      <alignment horizontal="center" vertical="center" wrapText="1"/>
    </xf>
    <xf numFmtId="0" fontId="12" fillId="2" borderId="49" applyAlignment="1" pivotButton="0" quotePrefix="0" xfId="2">
      <alignment horizontal="center" vertical="center" wrapText="1"/>
    </xf>
    <xf numFmtId="0" fontId="12" fillId="2" borderId="50" applyAlignment="1" pivotButton="0" quotePrefix="0" xfId="2">
      <alignment horizontal="center" vertical="center" wrapText="1"/>
    </xf>
    <xf numFmtId="0" fontId="0" fillId="0" borderId="51" pivotButton="0" quotePrefix="0" xfId="0"/>
    <xf numFmtId="0" fontId="16" fillId="4" borderId="3" applyAlignment="1" pivotButton="0" quotePrefix="0" xfId="0">
      <alignment vertical="center" wrapText="1"/>
    </xf>
    <xf numFmtId="165" fontId="2" fillId="0" borderId="0" applyAlignment="1" pivotButton="0" quotePrefix="0" xfId="3">
      <alignment horizontal="right" vertical="top" wrapText="1"/>
    </xf>
    <xf numFmtId="0" fontId="22" fillId="4" borderId="1" applyAlignment="1" pivotButton="0" quotePrefix="0" xfId="0">
      <alignment vertical="center" wrapText="1"/>
    </xf>
    <xf numFmtId="0" fontId="24" fillId="0" borderId="0" applyAlignment="1" pivotButton="0" quotePrefix="0" xfId="2">
      <alignment vertical="top"/>
    </xf>
    <xf numFmtId="0" fontId="12" fillId="2" borderId="56" applyAlignment="1" pivotButton="0" quotePrefix="0" xfId="2">
      <alignment horizontal="center" vertical="center" wrapText="1"/>
    </xf>
    <xf numFmtId="0" fontId="28" fillId="0" borderId="0" applyAlignment="1" pivotButton="0" quotePrefix="0" xfId="2">
      <alignment vertical="center" wrapText="1"/>
    </xf>
    <xf numFmtId="0" fontId="28" fillId="0" borderId="0" applyAlignment="1" pivotButton="0" quotePrefix="0" xfId="2">
      <alignment horizontal="right" vertical="center" wrapText="1"/>
    </xf>
    <xf numFmtId="0" fontId="28" fillId="0" borderId="0" applyAlignment="1" pivotButton="0" quotePrefix="0" xfId="2">
      <alignment horizontal="center" vertical="center" wrapText="1"/>
    </xf>
    <xf numFmtId="165" fontId="24" fillId="0" borderId="0" applyAlignment="1" pivotButton="0" quotePrefix="0" xfId="2">
      <alignment horizontal="right" vertical="center" wrapText="1"/>
    </xf>
    <xf numFmtId="0" fontId="24" fillId="0" borderId="0" applyAlignment="1" pivotButton="0" quotePrefix="0" xfId="2">
      <alignment vertical="center"/>
    </xf>
    <xf numFmtId="0" fontId="29" fillId="0" borderId="2" applyAlignment="1" pivotButton="0" quotePrefix="0" xfId="2">
      <alignment horizontal="right" vertical="center"/>
    </xf>
    <xf numFmtId="0" fontId="29" fillId="0" borderId="2" applyAlignment="1" pivotButton="0" quotePrefix="0" xfId="2">
      <alignment vertical="center"/>
    </xf>
    <xf numFmtId="0" fontId="28" fillId="0" borderId="2" applyAlignment="1" pivotButton="0" quotePrefix="0" xfId="2">
      <alignment vertical="center"/>
    </xf>
    <xf numFmtId="0" fontId="24" fillId="0" borderId="0" applyAlignment="1" pivotButton="0" quotePrefix="0" xfId="2">
      <alignment horizontal="right" vertical="center"/>
    </xf>
    <xf numFmtId="49" fontId="7" fillId="4" borderId="1" applyAlignment="1" pivotButton="0" quotePrefix="0" xfId="0">
      <alignment horizontal="center" vertical="center" wrapText="1"/>
    </xf>
    <xf numFmtId="49" fontId="8" fillId="4" borderId="1" applyAlignment="1" pivotButton="0" quotePrefix="0" xfId="0">
      <alignment horizontal="center" vertical="center" wrapText="1"/>
    </xf>
    <xf numFmtId="166" fontId="0" fillId="0" borderId="0" pivotButton="0" quotePrefix="0" xfId="0"/>
    <xf numFmtId="0" fontId="0" fillId="4" borderId="1" applyAlignment="1" pivotButton="0" quotePrefix="0" xfId="0">
      <alignment horizontal="left"/>
    </xf>
    <xf numFmtId="0" fontId="5" fillId="3" borderId="0" pivotButton="0" quotePrefix="1" xfId="0"/>
    <xf numFmtId="0" fontId="12" fillId="2" borderId="22" applyAlignment="1" pivotButton="0" quotePrefix="0" xfId="2">
      <alignment vertical="center" wrapText="1"/>
    </xf>
    <xf numFmtId="167" fontId="7" fillId="0" borderId="1" applyAlignment="1" pivotButton="0" quotePrefix="0" xfId="1">
      <alignment horizontal="center"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2" fillId="0" borderId="0" applyAlignment="1" pivotButton="0" quotePrefix="0" xfId="1">
      <alignment horizontal="center" vertical="center"/>
    </xf>
    <xf numFmtId="43" fontId="2" fillId="0" borderId="0" pivotButton="0" quotePrefix="0" xfId="1"/>
    <xf numFmtId="43" fontId="6" fillId="3" borderId="0" applyAlignment="1" pivotButton="0" quotePrefix="0" xfId="1">
      <alignment horizontal="center" vertical="center"/>
    </xf>
    <xf numFmtId="43" fontId="6" fillId="3" borderId="0" applyAlignment="1" pivotButton="0" quotePrefix="0" xfId="1">
      <alignment horizontal="right"/>
    </xf>
    <xf numFmtId="43" fontId="9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0" fillId="0" borderId="0" pivotButton="0" quotePrefix="0" xfId="1"/>
    <xf numFmtId="43" fontId="7" fillId="0" borderId="1" applyAlignment="1" pivotButton="0" quotePrefix="0" xfId="1">
      <alignment horizontal="center" vertical="center" wrapText="1"/>
    </xf>
    <xf numFmtId="43" fontId="14" fillId="4" borderId="18" applyAlignment="1" pivotButton="0" quotePrefix="0" xfId="1">
      <alignment vertical="center"/>
    </xf>
    <xf numFmtId="43" fontId="0" fillId="4" borderId="18" applyAlignment="1" pivotButton="0" quotePrefix="0" xfId="1">
      <alignment vertical="center" wrapText="1"/>
    </xf>
    <xf numFmtId="43" fontId="16" fillId="4" borderId="1" applyAlignment="1" pivotButton="0" quotePrefix="0" xfId="1">
      <alignment vertical="center" wrapText="1"/>
    </xf>
    <xf numFmtId="43" fontId="14" fillId="4" borderId="1" applyAlignment="1" pivotButton="0" quotePrefix="0" xfId="1">
      <alignment horizontal="right" vertical="center"/>
    </xf>
    <xf numFmtId="43" fontId="9" fillId="4" borderId="1" applyAlignment="1" pivotButton="0" quotePrefix="0" xfId="1">
      <alignment horizontal="right" vertical="center" wrapText="1"/>
    </xf>
    <xf numFmtId="43" fontId="9" fillId="4" borderId="3" applyAlignment="1" pivotButton="0" quotePrefix="0" xfId="1">
      <alignment horizontal="right" vertical="center" wrapText="1"/>
    </xf>
    <xf numFmtId="43" fontId="15" fillId="4" borderId="1" applyAlignment="1" pivotButton="0" quotePrefix="0" xfId="1">
      <alignment horizontal="right" vertical="center"/>
    </xf>
    <xf numFmtId="43" fontId="14" fillId="4" borderId="47" applyAlignment="1" pivotButton="0" quotePrefix="0" xfId="1">
      <alignment vertical="center"/>
    </xf>
    <xf numFmtId="4" fontId="8" fillId="4" borderId="1" applyAlignment="1" pivotButton="0" quotePrefix="0" xfId="0">
      <alignment horizontal="center" vertical="center"/>
    </xf>
    <xf numFmtId="4" fontId="0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vertical="center"/>
    </xf>
    <xf numFmtId="4" fontId="15" fillId="4" borderId="1" applyAlignment="1" pivotButton="0" quotePrefix="0" xfId="1">
      <alignment vertical="center"/>
    </xf>
    <xf numFmtId="4" fontId="16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horizontal="right" vertical="center"/>
    </xf>
    <xf numFmtId="4" fontId="0" fillId="4" borderId="1" applyAlignment="1" pivotButton="0" quotePrefix="0" xfId="0">
      <alignment horizontal="right" vertical="center" wrapText="1"/>
    </xf>
    <xf numFmtId="167" fontId="0" fillId="4" borderId="1" applyAlignment="1" pivotButton="0" quotePrefix="0" xfId="1">
      <alignment vertical="center" wrapText="1"/>
    </xf>
    <xf numFmtId="167" fontId="14" fillId="4" borderId="18" applyAlignment="1" pivotButton="0" quotePrefix="0" xfId="1">
      <alignment vertical="center"/>
    </xf>
    <xf numFmtId="167" fontId="0" fillId="4" borderId="18" applyAlignment="1" pivotButton="0" quotePrefix="0" xfId="1">
      <alignment vertical="center" wrapText="1"/>
    </xf>
    <xf numFmtId="167" fontId="14" fillId="4" borderId="1" applyAlignment="1" pivotButton="0" quotePrefix="0" xfId="1">
      <alignment vertical="center"/>
    </xf>
    <xf numFmtId="43" fontId="16" fillId="4" borderId="3" applyAlignment="1" pivotButton="0" quotePrefix="0" xfId="1">
      <alignment vertical="center" wrapText="1"/>
    </xf>
    <xf numFmtId="43" fontId="16" fillId="4" borderId="29" applyAlignment="1" pivotButton="0" quotePrefix="0" xfId="1">
      <alignment vertical="center" wrapText="1"/>
    </xf>
    <xf numFmtId="43" fontId="9" fillId="4" borderId="3" applyAlignment="1" pivotButton="0" quotePrefix="0" xfId="1">
      <alignment vertical="center" wrapText="1"/>
    </xf>
    <xf numFmtId="2" fontId="16" fillId="4" borderId="1" applyAlignment="1" pivotButton="0" quotePrefix="0" xfId="0">
      <alignment vertical="center" wrapText="1"/>
    </xf>
    <xf numFmtId="167" fontId="0" fillId="4" borderId="1" applyAlignment="1" pivotButton="0" quotePrefix="0" xfId="1">
      <alignment horizontal="left"/>
    </xf>
    <xf numFmtId="4" fontId="0" fillId="0" borderId="0" pivotButton="0" quotePrefix="0" xfId="0"/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43" fontId="0" fillId="4" borderId="1" applyAlignment="1" pivotButton="0" quotePrefix="0" xfId="0">
      <alignment vertical="center" wrapText="1"/>
    </xf>
    <xf numFmtId="10" fontId="0" fillId="0" borderId="0" pivotButton="0" quotePrefix="0" xfId="0"/>
    <xf numFmtId="168" fontId="0" fillId="0" borderId="0" pivotButton="0" quotePrefix="0" xfId="0"/>
    <xf numFmtId="164" fontId="2" fillId="4" borderId="30" applyAlignment="1" pivotButton="0" quotePrefix="0" xfId="2">
      <alignment horizontal="center" vertical="center" wrapText="1"/>
    </xf>
    <xf numFmtId="0" fontId="19" fillId="4" borderId="34" applyAlignment="1" pivotButton="0" quotePrefix="0" xfId="6">
      <alignment horizontal="center" vertical="center"/>
    </xf>
    <xf numFmtId="4" fontId="30" fillId="4" borderId="32" applyAlignment="1" pivotButton="0" quotePrefix="0" xfId="6">
      <alignment horizontal="center" vertical="center"/>
    </xf>
    <xf numFmtId="10" fontId="20" fillId="4" borderId="1" applyAlignment="1" pivotButton="0" quotePrefix="0" xfId="7">
      <alignment vertical="center" wrapText="1"/>
    </xf>
    <xf numFmtId="169" fontId="0" fillId="0" borderId="0" pivotButton="0" quotePrefix="0" xfId="0"/>
    <xf numFmtId="43" fontId="0" fillId="4" borderId="1" applyAlignment="1" pivotButton="0" quotePrefix="0" xfId="1">
      <alignment horizontal="center"/>
    </xf>
    <xf numFmtId="167" fontId="0" fillId="0" borderId="0" pivotButton="0" quotePrefix="0" xfId="1"/>
    <xf numFmtId="0" fontId="0" fillId="0" borderId="0" applyAlignment="1" pivotButton="0" quotePrefix="0" xfId="0">
      <alignment horizontal="left"/>
    </xf>
    <xf numFmtId="167" fontId="0" fillId="0" borderId="0" pivotButton="0" quotePrefix="0" xfId="0"/>
    <xf numFmtId="0" fontId="12" fillId="2" borderId="46" applyAlignment="1" pivotButton="0" quotePrefix="0" xfId="0">
      <alignment horizontal="center" vertical="center" wrapText="1"/>
    </xf>
    <xf numFmtId="0" fontId="12" fillId="2" borderId="57" applyAlignment="1" pivotButton="0" quotePrefix="0" xfId="0">
      <alignment horizontal="center" vertical="center" wrapText="1"/>
    </xf>
    <xf numFmtId="0" fontId="12" fillId="2" borderId="58" applyAlignment="1" pivotButton="0" quotePrefix="0" xfId="0">
      <alignment horizontal="center" vertical="center" wrapText="1"/>
    </xf>
    <xf numFmtId="0" fontId="12" fillId="2" borderId="17" applyAlignment="1" pivotButton="0" quotePrefix="0" xfId="0">
      <alignment horizontal="center" vertical="center" wrapText="1"/>
    </xf>
    <xf numFmtId="0" fontId="12" fillId="2" borderId="6" applyAlignment="1" pivotButton="0" quotePrefix="0" xfId="0">
      <alignment horizontal="center" vertical="center" wrapText="1"/>
    </xf>
    <xf numFmtId="0" fontId="12" fillId="2" borderId="20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/>
    </xf>
    <xf numFmtId="43" fontId="0" fillId="4" borderId="1" applyAlignment="1" pivotButton="0" quotePrefix="0" xfId="1">
      <alignment horizontal="center" vertical="center"/>
    </xf>
    <xf numFmtId="43" fontId="0" fillId="0" borderId="0" pivotButton="0" quotePrefix="0" xfId="0"/>
    <xf numFmtId="0" fontId="4" fillId="2" borderId="0" applyAlignment="1" pivotButton="0" quotePrefix="0" xfId="2">
      <alignment horizontal="center"/>
    </xf>
    <xf numFmtId="0" fontId="0" fillId="4" borderId="1" applyAlignment="1" pivotButton="0" quotePrefix="0" xfId="0">
      <alignment horizontal="left" vertical="center" wrapText="1"/>
    </xf>
    <xf numFmtId="0" fontId="9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/>
    </xf>
    <xf numFmtId="0" fontId="2" fillId="0" borderId="0" applyAlignment="1" pivotButton="0" quotePrefix="0" xfId="2">
      <alignment horizontal="left" vertical="center" wrapText="1"/>
    </xf>
    <xf numFmtId="0" fontId="23" fillId="0" borderId="0" applyAlignment="1" pivotButton="0" quotePrefix="0" xfId="2">
      <alignment horizontal="center" vertical="top"/>
    </xf>
    <xf numFmtId="0" fontId="4" fillId="2" borderId="0" applyAlignment="1" pivotButton="0" quotePrefix="0" xfId="2">
      <alignment horizontal="center" vertical="center"/>
    </xf>
    <xf numFmtId="0" fontId="12" fillId="2" borderId="53" applyAlignment="1" pivotButton="0" quotePrefix="0" xfId="2">
      <alignment horizontal="center" vertical="center" wrapText="1"/>
    </xf>
    <xf numFmtId="0" fontId="12" fillId="2" borderId="54" applyAlignment="1" pivotButton="0" quotePrefix="0" xfId="2">
      <alignment horizontal="center" vertical="center" wrapText="1"/>
    </xf>
    <xf numFmtId="0" fontId="12" fillId="2" borderId="55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6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23" fillId="0" borderId="0" applyAlignment="1" pivotButton="0" quotePrefix="0" xfId="2">
      <alignment horizontal="center" vertical="center"/>
    </xf>
    <xf numFmtId="0" fontId="12" fillId="2" borderId="8" applyAlignment="1" pivotButton="0" quotePrefix="0" xfId="2">
      <alignment horizontal="center" vertical="center" wrapText="1"/>
    </xf>
    <xf numFmtId="0" fontId="12" fillId="2" borderId="7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24" applyAlignment="1" pivotButton="0" quotePrefix="0" xfId="2">
      <alignment horizontal="center" vertical="center" wrapText="1"/>
    </xf>
    <xf numFmtId="0" fontId="12" fillId="2" borderId="25" applyAlignment="1" pivotButton="0" quotePrefix="0" xfId="2">
      <alignment horizontal="center" vertical="center" wrapText="1"/>
    </xf>
    <xf numFmtId="0" fontId="12" fillId="2" borderId="27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15" applyAlignment="1" pivotButton="0" quotePrefix="0" xfId="2">
      <alignment horizontal="center" vertical="center" wrapText="1"/>
    </xf>
    <xf numFmtId="0" fontId="12" fillId="2" borderId="9" applyAlignment="1" pivotButton="0" quotePrefix="0" xfId="2">
      <alignment horizontal="center" vertical="center" wrapText="1"/>
    </xf>
    <xf numFmtId="0" fontId="12" fillId="2" borderId="10" applyAlignment="1" pivotButton="0" quotePrefix="0" xfId="2">
      <alignment horizontal="center" vertical="center" wrapText="1"/>
    </xf>
    <xf numFmtId="0" fontId="12" fillId="2" borderId="11" applyAlignment="1" pivotButton="0" quotePrefix="0" xfId="2">
      <alignment horizontal="center" vertical="center" wrapText="1"/>
    </xf>
    <xf numFmtId="0" fontId="10" fillId="4" borderId="1" applyAlignment="1" pivotButton="0" quotePrefix="0" xfId="2">
      <alignment horizontal="center" vertical="center" wrapText="1"/>
    </xf>
    <xf numFmtId="0" fontId="10" fillId="0" borderId="0" applyAlignment="1" pivotButton="0" quotePrefix="0" xfId="3">
      <alignment horizontal="center" vertical="top" wrapText="1"/>
    </xf>
    <xf numFmtId="0" fontId="4" fillId="2" borderId="19" applyAlignment="1" pivotButton="0" quotePrefix="0" xfId="2">
      <alignment horizontal="center" vertical="center"/>
    </xf>
    <xf numFmtId="0" fontId="4" fillId="2" borderId="20" applyAlignment="1" pivotButton="0" quotePrefix="0" xfId="2">
      <alignment horizontal="center" vertical="center"/>
    </xf>
    <xf numFmtId="0" fontId="4" fillId="2" borderId="17" applyAlignment="1" pivotButton="0" quotePrefix="0" xfId="2">
      <alignment horizontal="center" vertical="center"/>
    </xf>
    <xf numFmtId="0" fontId="12" fillId="2" borderId="21" applyAlignment="1" pivotButton="0" quotePrefix="0" xfId="2">
      <alignment horizontal="center" vertical="center" wrapText="1"/>
    </xf>
    <xf numFmtId="0" fontId="12" fillId="2" borderId="22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16" applyAlignment="1" pivotButton="0" quotePrefix="0" xfId="2">
      <alignment horizontal="center" vertical="center" wrapText="1"/>
    </xf>
    <xf numFmtId="0" fontId="12" fillId="2" borderId="12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14" applyAlignment="1" pivotButton="0" quotePrefix="0" xfId="2">
      <alignment horizontal="center" vertical="center" wrapText="1"/>
    </xf>
    <xf numFmtId="0" fontId="12" fillId="2" borderId="0" applyAlignment="1" pivotButton="0" quotePrefix="0" xfId="2">
      <alignment horizontal="center" vertical="center" wrapText="1"/>
    </xf>
    <xf numFmtId="0" fontId="12" fillId="2" borderId="51" applyAlignment="1" pivotButton="0" quotePrefix="0" xfId="2">
      <alignment horizontal="center" vertical="center" wrapText="1"/>
    </xf>
    <xf numFmtId="49" fontId="9" fillId="0" borderId="0" applyAlignment="1" pivotButton="0" quotePrefix="0" xfId="0">
      <alignment horizontal="center" vertical="center"/>
    </xf>
    <xf numFmtId="0" fontId="4" fillId="2" borderId="0" applyAlignment="1" pivotButton="0" quotePrefix="0" xfId="2">
      <alignment horizontal="center" wrapText="1"/>
    </xf>
    <xf numFmtId="0" fontId="12" fillId="2" borderId="39" applyAlignment="1" pivotButton="0" quotePrefix="0" xfId="2">
      <alignment horizontal="center" vertical="center" wrapText="1"/>
    </xf>
    <xf numFmtId="0" fontId="12" fillId="2" borderId="40" applyAlignment="1" pivotButton="0" quotePrefix="0" xfId="2">
      <alignment horizontal="center" vertical="center" wrapText="1"/>
    </xf>
    <xf numFmtId="0" fontId="12" fillId="2" borderId="41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right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/>
    </xf>
    <xf numFmtId="0" fontId="12" fillId="2" borderId="45" applyAlignment="1" pivotButton="0" quotePrefix="0" xfId="2">
      <alignment horizontal="center" vertical="center" wrapText="1"/>
    </xf>
    <xf numFmtId="0" fontId="9" fillId="4" borderId="3" applyAlignment="1" pivotButton="0" quotePrefix="0" xfId="0">
      <alignment horizontal="left" vertical="center" wrapText="1"/>
    </xf>
    <xf numFmtId="0" fontId="9" fillId="4" borderId="52" applyAlignment="1" pivotButton="0" quotePrefix="0" xfId="0">
      <alignment horizontal="left" vertical="center" wrapText="1"/>
    </xf>
    <xf numFmtId="0" fontId="9" fillId="4" borderId="29" applyAlignment="1" pivotButton="0" quotePrefix="0" xfId="0">
      <alignment horizontal="left" vertical="center" wrapText="1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 wrapText="1"/>
    </xf>
    <xf numFmtId="0" fontId="3" fillId="4" borderId="35" applyAlignment="1" pivotButton="0" quotePrefix="0" xfId="6">
      <alignment horizontal="center" vertical="top" wrapText="1"/>
    </xf>
    <xf numFmtId="0" fontId="3" fillId="4" borderId="36" applyAlignment="1" pivotButton="0" quotePrefix="0" xfId="6">
      <alignment horizontal="center" vertical="top" wrapText="1"/>
    </xf>
    <xf numFmtId="0" fontId="0" fillId="0" borderId="10" pivotButton="0" quotePrefix="0" xfId="0"/>
    <xf numFmtId="0" fontId="0" fillId="0" borderId="11" pivotButton="0" quotePrefix="0" xfId="0"/>
    <xf numFmtId="0" fontId="0" fillId="0" borderId="7" pivotButton="0" quotePrefix="0" xfId="0"/>
    <xf numFmtId="0" fontId="0" fillId="0" borderId="12" pivotButton="0" quotePrefix="0" xfId="0"/>
    <xf numFmtId="0" fontId="0" fillId="0" borderId="13" pivotButton="0" quotePrefix="0" xfId="0"/>
    <xf numFmtId="0" fontId="0" fillId="0" borderId="14" pivotButton="0" quotePrefix="0" xfId="0"/>
    <xf numFmtId="0" fontId="0" fillId="0" borderId="26" pivotButton="0" quotePrefix="0" xfId="0"/>
    <xf numFmtId="0" fontId="0" fillId="0" borderId="15" pivotButton="0" quotePrefix="0" xfId="0"/>
    <xf numFmtId="0" fontId="0" fillId="0" borderId="16" pivotButton="0" quotePrefix="0" xfId="0"/>
    <xf numFmtId="0" fontId="4" fillId="2" borderId="6" applyAlignment="1" pivotButton="0" quotePrefix="0" xfId="2">
      <alignment horizontal="center" vertical="center"/>
    </xf>
    <xf numFmtId="0" fontId="0" fillId="0" borderId="20" pivotButton="0" quotePrefix="0" xfId="0"/>
    <xf numFmtId="0" fontId="0" fillId="0" borderId="17" pivotButton="0" quotePrefix="0" xfId="0"/>
    <xf numFmtId="0" fontId="0" fillId="0" borderId="61" pivotButton="0" quotePrefix="0" xfId="0"/>
  </cellXfs>
  <cellStyles count="8">
    <cellStyle name="Normal" xfId="0" builtinId="0"/>
    <cellStyle name="Comma" xfId="1" builtinId="3"/>
    <cellStyle name="Normal_PRUDENSIAL_1NNN_MMYY1-YENI-unprotected 2" xfId="2"/>
    <cellStyle name="Normal 2" xfId="3"/>
    <cellStyle name="Percent 2" xfId="4"/>
    <cellStyle name="Comma 2" xfId="5"/>
    <cellStyle name="Normal 3" xfId="6"/>
    <cellStyle name="Percent" xfId="7" builtinId="5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externalLink" Target="/xl/externalLinks/externalLink1.xml" Id="rId2"/><Relationship Type="http://schemas.openxmlformats.org/officeDocument/2006/relationships/externalLink" Target="/xl/externalLinks/externalLink2.xml" Id="rId3"/><Relationship Type="http://schemas.openxmlformats.org/officeDocument/2006/relationships/externalLink" Target="/xl/externalLinks/externalLink3.xml" Id="rId4"/><Relationship Type="http://schemas.openxmlformats.org/officeDocument/2006/relationships/externalLink" Target="/xl/externalLinks/externalLink4.xml" Id="rId5"/><Relationship Type="http://schemas.openxmlformats.org/officeDocument/2006/relationships/externalLink" Target="/xl/externalLinks/externalLink5.xml" Id="rId6"/><Relationship Type="http://schemas.openxmlformats.org/officeDocument/2006/relationships/externalLink" Target="/xl/externalLinks/externalLink6.xml" Id="rId7"/><Relationship Type="http://schemas.openxmlformats.org/officeDocument/2006/relationships/externalLink" Target="/xl/externalLinks/externalLink7.xml" Id="rId8"/><Relationship Type="http://schemas.openxmlformats.org/officeDocument/2006/relationships/externalLink" Target="/xl/externalLinks/externalLink8.xml" Id="rId9"/><Relationship Type="http://schemas.openxmlformats.org/officeDocument/2006/relationships/externalLink" Target="/xl/externalLinks/externalLink9.xml" Id="rId10"/><Relationship Type="http://schemas.openxmlformats.org/officeDocument/2006/relationships/externalLink" Target="/xl/externalLinks/externalLink10.xml" Id="rId11"/><Relationship Type="http://schemas.openxmlformats.org/officeDocument/2006/relationships/externalLink" Target="/xl/externalLinks/externalLink11.xml" Id="rId12"/><Relationship Type="http://schemas.openxmlformats.org/officeDocument/2006/relationships/externalLink" Target="/xl/externalLinks/externalLink12.xml" Id="rId13"/><Relationship Type="http://schemas.openxmlformats.org/officeDocument/2006/relationships/externalLink" Target="/xl/externalLinks/externalLink13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drawing1.xml><?xml version="1.0" encoding="utf-8"?>
<wsDr xmlns="http://schemas.openxmlformats.org/drawingml/2006/spreadsheetDrawing">
  <twoCellAnchor>
    <from>
      <col>1</col>
      <colOff>0</colOff>
      <row>0</row>
      <rowOff>0</rowOff>
    </from>
    <to>
      <col>1</col>
      <colOff>1441450</colOff>
      <row>2</row>
      <rowOff>177155</rowOff>
    </to>
    <pic>
      <nvPicPr>
        <cNvPr id="2" name="Picture 1" descr="C:\Users\chingiza\Desktop\BR digital logo.jpg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print" r:embed="rId1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609600" y="0"/>
          <a:ext cx="1441450" cy="55815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</wsDr>
</file>

<file path=xl/externalLinks/_rels/externalLink1.xml.rels><Relationships xmlns="http://schemas.openxmlformats.org/package/2006/relationships"><Relationship Type="http://schemas.openxmlformats.org/officeDocument/2006/relationships/externalLinkPath" Target="file:///F:\MFI%20Returns%20-%20JULY%2004.xls" TargetMode="External" Id="rId1"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 Id="rId1"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F:\Documents%20and%20Settings\gattn001\Local%20Settings\Temporary%20Internet%20Files\OLKB0\Capital%20Adequacy\CAD%20Summ.xls" TargetMode="External" Id="rId1"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0).xlsm" TargetMode="External" Id="rId1"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2).xlsm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 Id="rId1"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F:\Data\Monetary%20Policy\New%20Monpol\AUG\Liquidity.xls" TargetMode="External" Id="rId1"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P:\FSO%20Tables\New%20EUR%20Tables\FSO_CREDIT-RISK%20Tables%20EUR%20Jun%2008.xls" TargetMode="External" Id="rId1"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D:\Falzon\Stress\credit1.xls" TargetMode="External" Id="rId1"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F:\FSO%20Tables\EUR%20Tables\FSO_CREDIT-RISK%20Tables%20EUR.xls" TargetMode="External" Id="rId1"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F:\FSO%20Tables\FSO_MPIs%20Tables%20Mar%2007.xls" TargetMode="External" Id="rId1"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P:\FSO%20Tables\New%20EUR%20Tables\FSO_MPIs%20&#8364;%20Tables%20Mar%2009.xls" TargetMode="External" Id="rId1"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\\republic\Users\zaur.hajili\Desktop\Disclosure-IT-TexnikiShertler\PRD%20v03%20XXXXmMMYYY%20(10).xlsm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8"/>
      <sheetName val="A15"/>
      <sheetName val="A3"/>
      <sheetName val="A9"/>
      <sheetName val="M8"/>
      <sheetName val="A10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00B0F0"/>
    <outlinePr summaryBelow="1" summaryRight="1"/>
    <pageSetUpPr/>
  </sheetPr>
  <dimension ref="A1:AD29"/>
  <sheetViews>
    <sheetView showGridLines="0" zoomScale="70" zoomScaleNormal="70" zoomScaleSheetLayoutView="40" workbookViewId="0">
      <selection activeCell="G27" sqref="G27"/>
    </sheetView>
  </sheetViews>
  <sheetFormatPr baseColWidth="8" defaultRowHeight="15"/>
  <cols>
    <col width="24.5703125" customWidth="1" style="93" min="2" max="2"/>
    <col width="18.140625" bestFit="1" customWidth="1" style="93" min="3" max="3"/>
    <col width="17.28515625" bestFit="1" customWidth="1" style="93" min="4" max="4"/>
    <col width="16.42578125" bestFit="1" customWidth="1" style="93" min="5" max="5"/>
    <col width="16" bestFit="1" customWidth="1" style="93" min="6" max="6"/>
    <col width="21.140625" bestFit="1" customWidth="1" style="93" min="7" max="7"/>
    <col width="18.85546875" bestFit="1" customWidth="1" style="93" min="8" max="8"/>
    <col width="18.7109375" bestFit="1" customWidth="1" style="93" min="9" max="9"/>
    <col width="24.5703125" bestFit="1" customWidth="1" style="93" min="10" max="10"/>
    <col width="15" bestFit="1" customWidth="1" style="93" min="11" max="11"/>
    <col width="15.42578125" bestFit="1" customWidth="1" style="93" min="12" max="12"/>
    <col width="15.85546875" bestFit="1" customWidth="1" style="93" min="13" max="15"/>
    <col width="22.85546875" bestFit="1" customWidth="1" style="93" min="16" max="16"/>
    <col width="17.42578125" bestFit="1" customWidth="1" style="93" min="17" max="17"/>
  </cols>
  <sheetData>
    <row r="1">
      <c r="A1" s="1" t="n"/>
      <c r="B1" s="1" t="n"/>
      <c r="C1" s="2" t="n"/>
      <c r="O1" s="231" t="n"/>
    </row>
    <row r="2">
      <c r="A2" s="1" t="n"/>
      <c r="B2" s="1" t="n"/>
      <c r="C2" s="2" t="n"/>
    </row>
    <row r="3">
      <c r="A3" s="1" t="n"/>
      <c r="B3" s="1" t="n"/>
      <c r="C3" s="2" t="n"/>
    </row>
    <row r="4">
      <c r="A4" s="1" t="n"/>
      <c r="B4" s="1" t="n"/>
      <c r="C4" s="2" t="n"/>
    </row>
    <row r="5" ht="18.75" customHeight="1" s="93">
      <c r="A5" s="1" t="n"/>
      <c r="B5" s="202" t="inlineStr">
        <is>
          <t xml:space="preserve">KREDİT RİSKİ
  </t>
        </is>
      </c>
    </row>
    <row r="6">
      <c r="A6" s="1" t="n"/>
      <c r="B6" s="1" t="n"/>
      <c r="C6" s="2" t="n"/>
    </row>
    <row r="7">
      <c r="A7" s="1" t="n"/>
      <c r="B7" s="3">
        <f>'Kreditlərin rayonlar üzrə'!B7</f>
        <v/>
      </c>
      <c r="E7" s="4" t="n"/>
      <c r="Q7" s="4" t="inlineStr">
        <is>
          <t>min manatla</t>
        </is>
      </c>
    </row>
    <row r="9">
      <c r="D9" s="40" t="n"/>
      <c r="E9" s="40" t="n"/>
      <c r="F9" s="47" t="n"/>
      <c r="G9" s="47" t="n"/>
      <c r="H9" s="47" t="n"/>
      <c r="I9" s="47" t="n"/>
      <c r="J9" s="47" t="n"/>
      <c r="K9" s="47" t="n"/>
      <c r="L9" s="47" t="n"/>
      <c r="M9" s="47" t="n"/>
      <c r="N9" s="47" t="n"/>
      <c r="O9" s="47" t="n"/>
    </row>
    <row r="10" ht="15" customHeight="1" s="93">
      <c r="B10" s="220" t="inlineStr">
        <is>
          <t>Kredit portfelinin sektorlar üzrə bölgüsü</t>
        </is>
      </c>
      <c r="C10" s="207" t="inlineStr">
        <is>
          <t>Cəmi</t>
        </is>
      </c>
      <c r="D10" s="207" t="inlineStr">
        <is>
          <t>Əsas məbləğ üzrə borc</t>
        </is>
      </c>
      <c r="E10" s="255" t="n"/>
      <c r="F10" s="255" t="n"/>
      <c r="G10" s="255" t="n"/>
      <c r="H10" s="255" t="n"/>
      <c r="I10" s="255" t="n"/>
      <c r="J10" s="255" t="n"/>
      <c r="K10" s="255" t="n"/>
      <c r="L10" s="255" t="n"/>
      <c r="M10" s="255" t="n"/>
      <c r="N10" s="255" t="n"/>
      <c r="O10" s="255" t="n"/>
      <c r="P10" s="255" t="n"/>
      <c r="Q10" s="256" t="n"/>
    </row>
    <row r="11">
      <c r="B11" s="257" t="n"/>
      <c r="C11" s="257" t="n"/>
      <c r="D11" s="258" t="n"/>
      <c r="E11" s="259" t="n"/>
      <c r="F11" s="259" t="n"/>
      <c r="G11" s="259" t="n"/>
      <c r="H11" s="259" t="n"/>
      <c r="I11" s="259" t="n"/>
      <c r="J11" s="259" t="n"/>
      <c r="K11" s="259" t="n"/>
      <c r="L11" s="259" t="n"/>
      <c r="M11" s="259" t="n"/>
      <c r="N11" s="259" t="n"/>
      <c r="O11" s="259" t="n"/>
      <c r="P11" s="259" t="n"/>
      <c r="Q11" s="260" t="n"/>
    </row>
    <row r="12" ht="15" customHeight="1" s="93">
      <c r="B12" s="257" t="n"/>
      <c r="C12" s="257" t="n"/>
      <c r="D12" s="207" t="inlineStr">
        <is>
          <t>Cari</t>
        </is>
      </c>
      <c r="E12" s="210" t="inlineStr">
        <is>
          <t>Vaxtı keçmiş günlər</t>
        </is>
      </c>
      <c r="F12" s="255" t="n"/>
      <c r="G12" s="255" t="n"/>
      <c r="H12" s="255" t="n"/>
      <c r="I12" s="255" t="n"/>
      <c r="J12" s="255" t="n"/>
      <c r="K12" s="255" t="n"/>
      <c r="L12" s="255" t="n"/>
      <c r="M12" s="255" t="n"/>
      <c r="N12" s="255" t="n"/>
      <c r="O12" s="255" t="n"/>
      <c r="P12" s="255" t="n"/>
      <c r="Q12" s="256" t="n"/>
    </row>
    <row r="13">
      <c r="B13" s="257" t="n"/>
      <c r="C13" s="257" t="n"/>
      <c r="D13" s="257" t="n"/>
      <c r="E13" s="261" t="n"/>
      <c r="Q13" s="115" t="n"/>
    </row>
    <row r="14" ht="15" customHeight="1" s="93">
      <c r="B14" s="262" t="n"/>
      <c r="C14" s="263" t="n"/>
      <c r="D14" s="263" t="n"/>
      <c r="E14" s="187" t="inlineStr">
        <is>
          <t>1-30 gün</t>
        </is>
      </c>
      <c r="F14" s="188" t="inlineStr">
        <is>
          <t>31-60 gün</t>
        </is>
      </c>
      <c r="G14" s="188" t="inlineStr">
        <is>
          <t>61-90 gün</t>
        </is>
      </c>
      <c r="H14" s="188" t="inlineStr">
        <is>
          <t>91-120 gün</t>
        </is>
      </c>
      <c r="I14" s="188" t="inlineStr">
        <is>
          <t>121-150 gün</t>
        </is>
      </c>
      <c r="J14" s="188" t="inlineStr">
        <is>
          <t>151-180 gün</t>
        </is>
      </c>
      <c r="K14" s="188" t="inlineStr">
        <is>
          <t>181-210 gün</t>
        </is>
      </c>
      <c r="L14" s="188" t="inlineStr">
        <is>
          <t>211-240 gün</t>
        </is>
      </c>
      <c r="M14" s="189" t="inlineStr">
        <is>
          <t>241-270 gün</t>
        </is>
      </c>
      <c r="N14" s="191" t="inlineStr">
        <is>
          <t>271-300 gün</t>
        </is>
      </c>
      <c r="O14" s="192" t="inlineStr">
        <is>
          <t>301-330 gün</t>
        </is>
      </c>
      <c r="P14" s="191" t="inlineStr">
        <is>
          <t>331-365 (366) gün</t>
        </is>
      </c>
      <c r="Q14" s="190" t="inlineStr">
        <is>
          <t>1 il və  artıq</t>
        </is>
      </c>
    </row>
    <row r="15" ht="30" customHeight="1" s="93">
      <c r="B15" s="16" t="inlineStr">
        <is>
          <t>Kredit portfeli, o cümlədən</t>
        </is>
      </c>
      <c r="C15" s="42" t="n">
        <v>1701623.052985396</v>
      </c>
      <c r="D15" s="42" t="n">
        <v>1656479.538287996</v>
      </c>
      <c r="E15" s="42" t="n">
        <v>21673.83005499999</v>
      </c>
      <c r="F15" s="42" t="n">
        <v>7810.276557</v>
      </c>
      <c r="G15" s="42" t="n">
        <v>2561.516748</v>
      </c>
      <c r="H15" s="42" t="n">
        <v>1384.82481</v>
      </c>
      <c r="I15" s="42" t="n">
        <v>980.2629569999999</v>
      </c>
      <c r="J15" s="42" t="n">
        <v>752.9965999999999</v>
      </c>
      <c r="K15" s="42" t="n">
        <v>971.2360000000002</v>
      </c>
      <c r="L15" s="42" t="n">
        <v>758.6307899999999</v>
      </c>
      <c r="M15" s="42" t="n">
        <v>1119.761815</v>
      </c>
      <c r="N15" s="42" t="n">
        <v>784.2638559999999</v>
      </c>
      <c r="O15" s="42" t="n">
        <v>669.00936</v>
      </c>
      <c r="P15" s="42" t="n">
        <v>647.3970353999999</v>
      </c>
      <c r="Q15" s="42" t="n">
        <v>5029.508114000001</v>
      </c>
    </row>
    <row r="16">
      <c r="B16" s="43" t="inlineStr">
        <is>
          <t xml:space="preserve">  -Biznes</t>
        </is>
      </c>
      <c r="C16" s="44" t="n">
        <v>1130933.29804</v>
      </c>
      <c r="D16" s="45" t="n">
        <v>1106505.76145</v>
      </c>
      <c r="E16" s="45" t="n">
        <v>8640.88429</v>
      </c>
      <c r="F16" s="45" t="n">
        <v>6006.23129</v>
      </c>
      <c r="G16" s="45" t="n">
        <v>1361.70419</v>
      </c>
      <c r="H16" s="45" t="n">
        <v>845.3854600000001</v>
      </c>
      <c r="I16" s="45" t="n">
        <v>585.9908099999999</v>
      </c>
      <c r="J16" s="45" t="n">
        <v>314.18252</v>
      </c>
      <c r="K16" s="45" t="n">
        <v>455.69917</v>
      </c>
      <c r="L16" s="45" t="n">
        <v>389.31382</v>
      </c>
      <c r="M16" s="45" t="n">
        <v>791.0602300000002</v>
      </c>
      <c r="N16" s="45" t="n">
        <v>532.2163399999999</v>
      </c>
      <c r="O16" s="45" t="n">
        <v>378.5869</v>
      </c>
      <c r="P16" s="45" t="n">
        <v>440.8280599999999</v>
      </c>
      <c r="Q16" s="45" t="n">
        <v>3685.45351</v>
      </c>
    </row>
    <row r="17">
      <c r="B17" s="43" t="inlineStr">
        <is>
          <t xml:space="preserve">  -İstehlak</t>
        </is>
      </c>
      <c r="C17" s="44" t="n">
        <v>395228.3026753962</v>
      </c>
      <c r="D17" s="45" t="n">
        <v>375324.3628679963</v>
      </c>
      <c r="E17" s="45" t="n">
        <v>12567.035875</v>
      </c>
      <c r="F17" s="45" t="n">
        <v>1651.454697</v>
      </c>
      <c r="G17" s="45" t="n">
        <v>1054.106128</v>
      </c>
      <c r="H17" s="45" t="n">
        <v>539.43935</v>
      </c>
      <c r="I17" s="45" t="n">
        <v>394.272147</v>
      </c>
      <c r="J17" s="45" t="n">
        <v>438.81408</v>
      </c>
      <c r="K17" s="45" t="n">
        <v>515.5368300000002</v>
      </c>
      <c r="L17" s="45" t="n">
        <v>369.31697</v>
      </c>
      <c r="M17" s="45" t="n">
        <v>328.701585</v>
      </c>
      <c r="N17" s="45" t="n">
        <v>252.047516</v>
      </c>
      <c r="O17" s="45" t="n">
        <v>290.42246</v>
      </c>
      <c r="P17" s="45" t="n">
        <v>206.5689754</v>
      </c>
      <c r="Q17" s="45" t="n">
        <v>1296.223194000001</v>
      </c>
    </row>
    <row r="18">
      <c r="B18" s="46" t="inlineStr">
        <is>
          <t xml:space="preserve">  -Daşınmaz əmlak</t>
        </is>
      </c>
      <c r="C18" s="44" t="n">
        <v>175461.4522699998</v>
      </c>
      <c r="D18" s="45" t="n">
        <v>174649.4139699998</v>
      </c>
      <c r="E18" s="45" t="n">
        <v>465.90989</v>
      </c>
      <c r="F18" s="45" t="n">
        <v>152.59057</v>
      </c>
      <c r="G18" s="45" t="n">
        <v>145.70643</v>
      </c>
      <c r="H18" s="45" t="n">
        <v>0</v>
      </c>
      <c r="I18" s="45" t="n">
        <v>0</v>
      </c>
      <c r="J18" s="45" t="n">
        <v>0</v>
      </c>
      <c r="K18" s="45" t="n">
        <v>0</v>
      </c>
      <c r="L18" s="45" t="n">
        <v>0</v>
      </c>
      <c r="M18" s="45" t="n">
        <v>0</v>
      </c>
      <c r="N18" s="45" t="n">
        <v>0</v>
      </c>
      <c r="O18" s="45" t="n">
        <v>0</v>
      </c>
      <c r="P18" s="45" t="n">
        <v>0</v>
      </c>
      <c r="Q18" s="45" t="n">
        <v>47.83141000000001</v>
      </c>
    </row>
    <row r="19">
      <c r="B19" s="46" t="inlineStr">
        <is>
          <t xml:space="preserve">  -Digər kreditlər</t>
        </is>
      </c>
      <c r="C19" s="44" t="n">
        <v>0</v>
      </c>
      <c r="D19" s="45" t="n">
        <v>0</v>
      </c>
      <c r="E19" s="45" t="n">
        <v>0</v>
      </c>
      <c r="F19" s="45" t="n">
        <v>0</v>
      </c>
      <c r="G19" s="45" t="n">
        <v>0</v>
      </c>
      <c r="H19" s="45" t="n">
        <v>0</v>
      </c>
      <c r="I19" s="45" t="n">
        <v>0</v>
      </c>
      <c r="J19" s="45" t="n">
        <v>0</v>
      </c>
      <c r="K19" s="45" t="n">
        <v>0</v>
      </c>
      <c r="L19" s="45" t="n">
        <v>0</v>
      </c>
      <c r="M19" s="45" t="n">
        <v>0</v>
      </c>
      <c r="N19" s="45" t="n">
        <v>0</v>
      </c>
      <c r="O19" s="45" t="n">
        <v>0</v>
      </c>
      <c r="P19" s="45" t="n">
        <v>0</v>
      </c>
      <c r="Q19" s="45" t="n">
        <v>0</v>
      </c>
    </row>
    <row r="20">
      <c r="B20" s="47" t="n"/>
      <c r="C20" s="146" t="n"/>
      <c r="D20" s="146" t="n"/>
      <c r="E20" s="146" t="n"/>
      <c r="F20" s="146" t="n"/>
      <c r="G20" s="146" t="n"/>
      <c r="H20" s="146" t="n"/>
      <c r="I20" s="146" t="n"/>
      <c r="J20" s="146" t="n"/>
      <c r="K20" s="146" t="n"/>
      <c r="L20" s="146" t="n"/>
      <c r="M20" s="146" t="n"/>
      <c r="N20" s="146" t="n"/>
      <c r="O20" s="146" t="n"/>
      <c r="P20" s="146" t="n"/>
      <c r="Q20" s="146" t="n"/>
    </row>
    <row r="21" ht="18.75" customHeight="1" s="93">
      <c r="B21" s="264" t="inlineStr">
        <is>
          <t xml:space="preserve">Kreditlərin təminat üzrə bölgüsü
  </t>
        </is>
      </c>
      <c r="C21" s="265" t="n"/>
      <c r="D21" s="265" t="n"/>
      <c r="E21" s="265" t="n"/>
      <c r="F21" s="265" t="n"/>
      <c r="G21" s="265" t="n"/>
      <c r="H21" s="265" t="n"/>
      <c r="I21" s="265" t="n"/>
      <c r="J21" s="266" t="n"/>
    </row>
    <row r="22">
      <c r="B22" s="49" t="n"/>
      <c r="I22" s="4" t="n"/>
      <c r="J22" s="4" t="inlineStr">
        <is>
          <t>min manatla</t>
        </is>
      </c>
    </row>
    <row r="23" ht="30" customHeight="1" s="93">
      <c r="B23" s="229" t="inlineStr">
        <is>
          <t>Kredit portfelinin sektorlar üzrə bölgüsü</t>
        </is>
      </c>
      <c r="C23" s="267" t="n"/>
      <c r="D23" s="135" t="inlineStr">
        <is>
          <t>Təminatsız</t>
        </is>
      </c>
      <c r="E23" s="135" t="inlineStr">
        <is>
          <t>Nağd vəsaitlə təmin olunan</t>
        </is>
      </c>
      <c r="F23" s="135" t="inlineStr">
        <is>
          <t>Qızıl təminatlı</t>
        </is>
      </c>
      <c r="G23" s="135" t="inlineStr">
        <is>
          <t>Daşınmaz əmlakla təmin olunan</t>
        </is>
      </c>
      <c r="H23" s="135" t="inlineStr">
        <is>
          <t>Daşınar əmlakla təmin olunan</t>
        </is>
      </c>
      <c r="I23" s="135" t="inlineStr">
        <is>
          <t>Qarantiyalar ilə təmin olunan</t>
        </is>
      </c>
      <c r="J23" s="51" t="inlineStr">
        <is>
          <t>Kredit törəmə alətləri ilə təmin olunan</t>
        </is>
      </c>
    </row>
    <row r="24" ht="30" customHeight="1" s="93">
      <c r="B24" s="16" t="inlineStr">
        <is>
          <t>Kredit portfeli, o cümlədən</t>
        </is>
      </c>
      <c r="C24" s="53" t="n">
        <v>1701623.052985399</v>
      </c>
      <c r="D24" s="53" t="n">
        <v>601867.415583901</v>
      </c>
      <c r="E24" s="53" t="n">
        <v>41833.27365900001</v>
      </c>
      <c r="F24" s="53" t="n">
        <v>154937.6509199998</v>
      </c>
      <c r="G24" s="53" t="n">
        <v>849860.0428106982</v>
      </c>
      <c r="H24" s="53" t="n">
        <v>43852.17869999997</v>
      </c>
      <c r="I24" s="53" t="n">
        <v>9272.491311799999</v>
      </c>
      <c r="J24" s="53" t="n">
        <v>0</v>
      </c>
    </row>
    <row r="25">
      <c r="B25" s="43" t="inlineStr">
        <is>
          <t xml:space="preserve">  -Biznes</t>
        </is>
      </c>
      <c r="C25" s="53" t="n">
        <v>1130933.29804</v>
      </c>
      <c r="D25" s="45" t="n">
        <v>374131.6259475016</v>
      </c>
      <c r="E25" s="45" t="n">
        <v>28991.31373</v>
      </c>
      <c r="F25" s="45" t="n">
        <v>10507.10995000001</v>
      </c>
      <c r="G25" s="45" t="n">
        <v>665057.6927006983</v>
      </c>
      <c r="H25" s="45" t="n">
        <v>43192.68157999997</v>
      </c>
      <c r="I25" s="45" t="n">
        <v>9052.874131799999</v>
      </c>
      <c r="J25" s="53" t="n"/>
      <c r="K25" s="195" t="n"/>
    </row>
    <row r="26">
      <c r="B26" s="43" t="inlineStr">
        <is>
          <t xml:space="preserve">  -İstehlak</t>
        </is>
      </c>
      <c r="C26" s="53" t="n">
        <v>395228.3026753992</v>
      </c>
      <c r="D26" s="45" t="n">
        <v>227735.7896363994</v>
      </c>
      <c r="E26" s="45" t="n">
        <v>12777.396819</v>
      </c>
      <c r="F26" s="45" t="n">
        <v>144363.2076899998</v>
      </c>
      <c r="G26" s="45" t="n">
        <v>9692.411410000006</v>
      </c>
      <c r="H26" s="45" t="n">
        <v>659.4971199999999</v>
      </c>
      <c r="I26" s="45" t="n">
        <v>0</v>
      </c>
      <c r="J26" s="53" t="n"/>
      <c r="K26" s="195" t="n"/>
    </row>
    <row r="27">
      <c r="B27" s="46" t="inlineStr">
        <is>
          <t xml:space="preserve">  -Daşınmaz əmlak</t>
        </is>
      </c>
      <c r="C27" s="53" t="n">
        <v>175461.4522699998</v>
      </c>
      <c r="D27" s="45" t="n">
        <v>0</v>
      </c>
      <c r="E27" s="45" t="n">
        <v>64.56310999999999</v>
      </c>
      <c r="F27" s="45" t="n">
        <v>67.33328</v>
      </c>
      <c r="G27" s="45" t="n">
        <v>175109.9386999998</v>
      </c>
      <c r="H27" s="45" t="n">
        <v>0</v>
      </c>
      <c r="I27" s="45" t="n">
        <v>219.61718</v>
      </c>
      <c r="J27" s="45" t="n"/>
      <c r="K27" s="195" t="n"/>
    </row>
    <row r="28">
      <c r="B28" s="46" t="inlineStr">
        <is>
          <t xml:space="preserve">  -Digər kreditlər</t>
        </is>
      </c>
      <c r="C28" s="143" t="n">
        <v>0</v>
      </c>
      <c r="D28" s="45" t="n"/>
      <c r="E28" s="45" t="n"/>
      <c r="F28" s="45" t="n"/>
      <c r="G28" s="45" t="n"/>
      <c r="H28" s="45" t="n"/>
      <c r="I28" s="45" t="n"/>
      <c r="J28" s="45" t="n"/>
      <c r="K28" s="195" t="n"/>
    </row>
    <row r="29"/>
  </sheetData>
  <mergeCells count="9">
    <mergeCell ref="B10:B14"/>
    <mergeCell ref="D10:Q11"/>
    <mergeCell ref="O1:AD1"/>
    <mergeCell ref="D12:D14"/>
    <mergeCell ref="B23:C23"/>
    <mergeCell ref="C10:C14"/>
    <mergeCell ref="E12:Q13"/>
    <mergeCell ref="B21:J21"/>
    <mergeCell ref="B5:Q5"/>
  </mergeCells>
  <pageMargins left="0.7" right="0.7" top="0.75" bottom="0.75" header="0.3" footer="0.3"/>
  <pageSetup orientation="landscape" scale="3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Rahimli Baba Igbal</dc:creator>
  <dcterms:created xmlns:dcterms="http://purl.org/dc/terms/" xmlns:xsi="http://www.w3.org/2001/XMLSchema-instance" xsi:type="dcterms:W3CDTF">2024-07-12T03:21:44Z</dcterms:created>
  <dcterms:modified xmlns:dcterms="http://purl.org/dc/terms/" xmlns:xsi="http://www.w3.org/2001/XMLSchema-instance" xsi:type="dcterms:W3CDTF">2026-07-14T11:33:23Z</dcterms:modified>
  <cp:lastModifiedBy>Rahimli Baba Igbal</cp:lastModifiedBy>
</cp:coreProperties>
</file>

<file path=docProps/custom.xml><?xml version="1.0" encoding="utf-8"?>
<Properties xmlns="http://schemas.openxmlformats.org/officeDocument/2006/custom-properties">
  <property name="GVData" fmtid="{D5CDD505-2E9C-101B-9397-08002B2CF9AE}" pid="2">
    <vt:lpwstr xmlns:vt="http://schemas.openxmlformats.org/officeDocument/2006/docPropsVTypes">eyJ0YWdzZXRfZTE2NDA5YTdfMTcwMF80MTUzXzkwOTBfMzk1NWJjMmYwYWU4X2NsYXNzaWZpY2F0aW9uIjoiUHVibGljIiwiZG9jSUQiOiJmMDQzNGM4OS0xZjczLTQ4YWEtYmRkOS1lNmEyZmI0NWMyMDUiLCJPUyI6IldpbmRvd3MiLCJPcHRpb25zIjoie1wiUG9w</vt:lpwstr>
  </property>
  <property name="GVData0" fmtid="{D5CDD505-2E9C-101B-9397-08002B2CF9AE}" pid="3">
    <vt:lpwstr xmlns:vt="http://schemas.openxmlformats.org/officeDocument/2006/docPropsVTypes">dXBDb25maWd1cmF0aW9uXCI6e1wiQWx3YXlzU2hvd1BvcHVwXCI6ZmFsc2UsXCJFbmZvcmNlSGVhZGVyRm9vdGVyVHlwZVwiOmZhbHNlLFwiSGVhZGVyUGxhY2VtZW50VHlwZVwiOjAsXCJGb290ZXJQbGFjZW1lbnRUeXBlXCI6MCxcIkVuZm9yY2VMYXlvdXRPcHRp</vt:lpwstr>
  </property>
  <property name="CurrentState" fmtid="{D5CDD505-2E9C-101B-9397-08002B2CF9AE}" pid="4">
    <vt:lpwstr xmlns:vt="http://schemas.openxmlformats.org/officeDocument/2006/docPropsVTypes">{"FirstPageDifferent":false,"DifferentOddAndEvenPages":false,"PageCount":19,"HeaderMetadata":"","ThirdPartyHeaderMetadata":"","GVHeaderExists":false,"NonGVHeaderExists":false,"FloatingHeaderExists":false,"NonGVHeaderShapeExists":false,"ThirdPartyHeaders":</vt:lpwstr>
  </property>
  <property name="GVData1" fmtid="{D5CDD505-2E9C-101B-9397-08002B2CF9AE}" pid="5">
    <vt:lpwstr xmlns:vt="http://schemas.openxmlformats.org/officeDocument/2006/docPropsVTypes">b25cIjpmYWxzZSxcIkxheW91dE9wdGlvblwiOjAsXCJUcmlnZ2VyTnVtYmVyXCI6MCxcIkZyb21JbmRleFwiOjAsXCJUb0luZGV4XCI6MCxcIkVuZm9yY2VPdmVyd3JpdGVPcHRpb25cIjpmYWxzZSxcIk92ZXJ3cml0ZU9wdGlvblwiOjB9LFwiSGVhZGVyRW5hYmxl</vt:lpwstr>
  </property>
  <property name="ClassificationTagSetId" fmtid="{D5CDD505-2E9C-101B-9397-08002B2CF9AE}" pid="6">
    <vt:lpwstr xmlns:vt="http://schemas.openxmlformats.org/officeDocument/2006/docPropsVTypes">e16409a7-1700-4153-9090-3955bc2f0ae8</vt:lpwstr>
  </property>
  <property name="Classification" fmtid="{D5CDD505-2E9C-101B-9397-08002B2CF9AE}" pid="7">
    <vt:lpwstr xmlns:vt="http://schemas.openxmlformats.org/officeDocument/2006/docPropsVTypes">Public</vt:lpwstr>
  </property>
  <property name="ComplianceTagSetId" fmtid="{D5CDD505-2E9C-101B-9397-08002B2CF9AE}" pid="8">
    <vt:lpwstr xmlns:vt="http://schemas.openxmlformats.org/officeDocument/2006/docPropsVTypes">f14fc1f1-8950-40d5-8a29-45909da947d6</vt:lpwstr>
  </property>
  <property name="FileId" fmtid="{D5CDD505-2E9C-101B-9397-08002B2CF9AE}" pid="9">
    <vt:lpwstr xmlns:vt="http://schemas.openxmlformats.org/officeDocument/2006/docPropsVTypes">f0434c89-1f73-48aa-bdd9-e6a2fb45c205</vt:lpwstr>
  </property>
  <property name="UserId" fmtid="{D5CDD505-2E9C-101B-9397-08002B2CF9AE}" pid="10">
    <vt:lpwstr xmlns:vt="http://schemas.openxmlformats.org/officeDocument/2006/docPropsVTypes">Rahimli Baba Igbal</vt:lpwstr>
  </property>
  <property name="TagDateTime" fmtid="{D5CDD505-2E9C-101B-9397-08002B2CF9AE}" pid="11">
    <vt:lpwstr xmlns:vt="http://schemas.openxmlformats.org/officeDocument/2006/docPropsVTypes">2026-07-13T10:47:02Z</vt:lpwstr>
  </property>
  <property name="GVData2" fmtid="{D5CDD505-2E9C-101B-9397-08002B2CF9AE}" pid="12">
    <vt:lpwstr xmlns:vt="http://schemas.openxmlformats.org/officeDocument/2006/docPropsVTypes">ZFwiOmZhbHNlLFwiSGVhZGVyXCI6XCJcIixcIkhlYWRlcnNcIjpbXCJcIl0sXCJIZWFkZXJUeXBlXCI6MixcIkhlYWRlclR5cGVzQWxsb3dlZFwiOlsyXSxcIkhlYWRlclVwZGF0ZVR5cGVcIjowLFwiRm9vdGVyRW5hYmxlZFwiOmZhbHNlLFwiRm9vdGVyXCI6XCJc</vt:lpwstr>
  </property>
  <property name="GVData3" fmtid="{D5CDD505-2E9C-101B-9397-08002B2CF9AE}" pid="13">
    <vt:lpwstr xmlns:vt="http://schemas.openxmlformats.org/officeDocument/2006/docPropsVTypes">IixcIkZvb3RlcnNcIjpbXCJcIl0sXCJGb290ZXJUeXBlXCI6MixcIkZvb3RlclR5cGVzQWxsb3dlZFwiOlsyXSxcIkZvb3RlclVwZGF0ZVR5cGVcIjowLFwiV2F0ZXJtYXJrXCI6bnVsbCxcIldhdGVybWFya0VuYWJsZWRcIjpmYWxzZSxcIlNob3VsZFdyaXRlV2F0</vt:lpwstr>
  </property>
  <property name="GVData4" fmtid="{D5CDD505-2E9C-101B-9397-08002B2CF9AE}" pid="14">
    <vt:lpwstr xmlns:vt="http://schemas.openxmlformats.org/officeDocument/2006/docPropsVTypes">ZXJtYXJrXCI6ZmFsc2UsXCJXYXRlcm1hcmtVcGRhdGVUeXBlXCI6MCxcIlBvd2VycG9pbnRUaXRsZVwiOm51bGwsXCJQb3dlcnBvaW50U3ViaXRsZVwiOm51bGx9IiwiU3RhdGUiOiJ7XCJGaXJzdFBhZ2VEaWZmZXJlbnRcIjpmYWxzZSxcIkRpZmZlcmVudE9kZEFu</vt:lpwstr>
  </property>
  <property name="GVData5" fmtid="{D5CDD505-2E9C-101B-9397-08002B2CF9AE}" pid="15">
    <vt:lpwstr xmlns:vt="http://schemas.openxmlformats.org/officeDocument/2006/docPropsVTypes">ZEV2ZW5QYWdlc1wiOmZhbHNlLFwiUGFnZUNvdW50XCI6MTksXCJIZWFkZXJNZXRhZGF0YVwiOlwiXCIsXCJUaGlyZFBhcnR5SGVhZGVyTWV0YWRhdGFcIjpcIlwiLFwiR1ZIZWFkZXJFeGlzdHNcIjpmYWxzZSxcIk5vbkdWSGVhZGVyRXhpc3RzXCI6ZmFsc2UsXCJG</vt:lpwstr>
  </property>
  <property name="GVData6" fmtid="{D5CDD505-2E9C-101B-9397-08002B2CF9AE}" pid="16">
    <vt:lpwstr xmlns:vt="http://schemas.openxmlformats.org/officeDocument/2006/docPropsVTypes">bG9hdGluZ0hlYWRlckV4aXN0c1wiOmZhbHNlLFwiTm9uR1ZIZWFkZXJTaGFwZUV4aXN0c1wiOmZhbHNlLFwiVGhpcmRQYXJ0eUhlYWRlcnNcIjpbXSxcIkZvb3Rlck1ldGFkYXRhXCI6XCJcIixcIlRoaXJkUGFydHlGb290ZXJNZXRhZGF0YVwiOlwiXCIsXCJHVkZv</vt:lpwstr>
  </property>
  <property name="GVData7" fmtid="{D5CDD505-2E9C-101B-9397-08002B2CF9AE}" pid="17">
    <vt:lpwstr xmlns:vt="http://schemas.openxmlformats.org/officeDocument/2006/docPropsVTypes">b3RlckV4aXN0c1wiOmZhbHNlLFwiTm9uR1ZGb290ZXJFeGlzdHNcIjpmYWxzZSxcIkZsb2F0aW5nRm9vdGVyRXhpc3RzXCI6ZmFsc2UsXCJOb25HVkZvb3RlclNoYXBlRXhpc3RzXCI6ZmFsc2UsXCJUaGlyZFBhcnR5Rm9vdGVyc1wiOltdLFwiV2F0ZXJtYXJrTWV0</vt:lpwstr>
  </property>
  <property name="GVData8" fmtid="{D5CDD505-2E9C-101B-9397-08002B2CF9AE}" pid="18">
    <vt:lpwstr xmlns:vt="http://schemas.openxmlformats.org/officeDocument/2006/docPropsVTypes">YWRhdGFcIjpcIlwiLFwiV2F0ZXJtYXJrRXhpc3RzXCI6ZmFsc2UsXCJQb3dlcnBvaW50VGl0bGVNZXRhZGF0YVwiOm51bGwsXCJQb3dlcnBvaW50U3VidGl0bGVNZXRhZGF0YVwiOm51bGwsXCJUaGlyZFBhcnR5TWV0YWRhdGFGb3VuZFwiOmZhbHNlfSIsImRvY1N0</vt:lpwstr>
  </property>
  <property name="GVData9" fmtid="{D5CDD505-2E9C-101B-9397-08002B2CF9AE}" pid="19">
    <vt:lpwstr xmlns:vt="http://schemas.openxmlformats.org/officeDocument/2006/docPropsVTypes">YXRlIjoie30iLCJsaW5lSWQiOiJlYjFmOWY3MS1hZGE2LTQ3YjYtYTJiZi0yODlhY2E4ZjdmNDEiLCJwYXJlbnRMaW5lSWRzIjoiW1wiNjA3NjJiZDItMzFhMi00M2Y3LWE2NjAtMjJiMWM0ZDZkNDUwXCIsXCJkMTEwZWIxNi0zMjA4LTRlZTktYjdkOC05NDc5YmMz</vt:lpwstr>
  </property>
  <property name="GVData10" fmtid="{D5CDD505-2E9C-101B-9397-08002B2CF9AE}" pid="20">
    <vt:lpwstr xmlns:vt="http://schemas.openxmlformats.org/officeDocument/2006/docPropsVTypes">ZDZlMzFcIixcImIxOTA2N2FiLWM4YTEtNDRlZi04YzhmLTc0NGY5NWY5MTVlZlwiLFwiZGU2NjFhZjctZWI3ZS00MzM4LWFhZDgtM2Q1MTg0OGZmZjExXCIsXCI1YzQxMDFmZS1lYThmLTRlN2ItODk3My1jYjYxYzM4Yzk2YmFcIixcImIyMmQwYTJjLTU0OTQtNGE3</vt:lpwstr>
  </property>
  <property name="GVData11" fmtid="{D5CDD505-2E9C-101B-9397-08002B2CF9AE}" pid="21">
    <vt:lpwstr xmlns:vt="http://schemas.openxmlformats.org/officeDocument/2006/docPropsVTypes">My1hNDc4LTViMGVhMzI1MmRhZlwiLFwiYmI4MGZlYjItYTc4ZC00Yzg5LWFiN2UtOTM4MWVjZDczMDIzXCIsXCJjNTQwY2U0Ny0wNDBiLTRmZmEtYjRmNS0zODMwMGU1ODY5NDRcIixcImFhNzMxOGY1LWFmZmYtNDY5MS05Zjg1LTQ4MmUxZjAzMWYyOVwiLFwiOTA5</vt:lpwstr>
  </property>
  <property name="GVData12" fmtid="{D5CDD505-2E9C-101B-9397-08002B2CF9AE}" pid="22">
    <vt:lpwstr xmlns:vt="http://schemas.openxmlformats.org/officeDocument/2006/docPropsVTypes">MGU1NDMtMjE1Mi00NGQ3LTgzZjAtMzcyNDk5NGIwNTZjXCJdIiwid3JpdHRlbktleXMiOiJbXCJndmRvY2lkXCIsXCJDbGFzc2lmaWNhdGlvblRhZ1NldElkXCIsXCJDbGFzc2lmaWNhdGlvblwiLFwiQ29tcGxpYW5jZVRhZ1NldElkXCIsXCJGaWxlSWRcIixcIlVz</vt:lpwstr>
  </property>
  <property name="GVData13" fmtid="{D5CDD505-2E9C-101B-9397-08002B2CF9AE}" pid="23">
    <vt:lpwstr xmlns:vt="http://schemas.openxmlformats.org/officeDocument/2006/docPropsVTypes">ZXJJZFwiLFwiVGFnRGF0ZVRpbWVcIl0iLCJub09mR3ZEYXRhRW50cmllcyI6IjE0In0=</vt:lpwstr>
  </property>
  <property name="gvdocid" fmtid="{D5CDD505-2E9C-101B-9397-08002B2CF9AE}" pid="24">
    <vt:lpwstr xmlns:vt="http://schemas.openxmlformats.org/officeDocument/2006/docPropsVTypes">f0434c89-1f73-48aa-bdd9-e6a2fb45c205</vt:lpwstr>
  </property>
  <property name="GVData14" fmtid="{D5CDD505-2E9C-101B-9397-08002B2CF9AE}" pid="25">
    <vt:lpwstr xmlns:vt="http://schemas.openxmlformats.org/officeDocument/2006/docPropsVTypes">(end)</vt:lpwstr>
  </property>
</Properties>
</file>