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likvidlik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'likvidlik riski '!$A$1:$N$27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<sst xmlns="http://schemas.openxmlformats.org/spreadsheetml/2006/main" count="36" uniqueCount="36">
  <si>
    <t>Likvidlik "qəpi"</t>
  </si>
  <si>
    <t>Digər maliyyə öhdəliklər</t>
  </si>
  <si>
    <t>Borc qiymətli kağızları</t>
  </si>
  <si>
    <t>Subordinasiya öhdəlikləri</t>
  </si>
  <si>
    <t>müddətli depozitlər</t>
  </si>
  <si>
    <t>2.3.2</t>
  </si>
  <si>
    <t>tələbli depozitlər</t>
  </si>
  <si>
    <t>2.3.1</t>
  </si>
  <si>
    <t>Müştərilərin depozitləri:</t>
  </si>
  <si>
    <t>Kredit təşkilatları və digər maliyyə institutlarından cəlb edilmiş vəsaitlər</t>
  </si>
  <si>
    <t>ARMB və dövlət təşkilatlarının banka qarşı tələbləri</t>
  </si>
  <si>
    <t>Öhdəliklər</t>
  </si>
  <si>
    <t>Digər maliyyə aktivlər</t>
  </si>
  <si>
    <t>Bankın depozitləri</t>
  </si>
  <si>
    <t>Törəmə maliyyə alətləri</t>
  </si>
  <si>
    <t>Qısamüddətli maliyyə alətləri</t>
  </si>
  <si>
    <t>Kredit təşkilarına və digər maliyyə institutlarına verilmiş kreditlər (xalis)</t>
  </si>
  <si>
    <t>Müştərilərə verilmiş kreditlər (xalis)</t>
  </si>
  <si>
    <t>Qiymətli kağızlar</t>
  </si>
  <si>
    <t>Nağd pul və ekvivalentləri</t>
  </si>
  <si>
    <t>Aktivlər</t>
  </si>
  <si>
    <t>Ümumi</t>
  </si>
  <si>
    <t>5 ildən çox</t>
  </si>
  <si>
    <t>2-5 il</t>
  </si>
  <si>
    <t>1-2 il</t>
  </si>
  <si>
    <t>9 ay-1 il</t>
  </si>
  <si>
    <t>6 ay- 9 ay</t>
  </si>
  <si>
    <t>3-6 ay</t>
  </si>
  <si>
    <t>1-3 ay</t>
  </si>
  <si>
    <t>8-30 gün</t>
  </si>
  <si>
    <t>1 - 7 gün</t>
  </si>
  <si>
    <t>Ani</t>
  </si>
  <si>
    <t>Ödəniş müddətinin bitməsinə qalan günlər</t>
  </si>
  <si>
    <t>№</t>
  </si>
  <si>
    <t>(min manatla)</t>
  </si>
  <si>
    <t xml:space="preserve">LİKVİDLİK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</si>
</sst>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43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/>
    </xf>
    <xf numFmtId="0" fontId="10" fillId="3" borderId="0" xfId="2" applyFont="1" applyFill="1" applyAlignment="1" applyProtection="1">
      <alignment horizontal="center" wrapText="1"/>
    </xf>
    <xf numFmtId="49" fontId="3" fillId="0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00681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7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dankənar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27"/>
  <sheetViews>
    <sheetView showGridLines="0" tabSelected="1" zoomScale="70" zoomScaleNormal="70" zoomScaleSheetLayoutView="70" workbookViewId="0">
      <selection activeCell="C33" sqref="C33"/>
    </sheetView>
  </sheetViews>
  <sheetFormatPr defaultRowHeight="15" x14ac:dyDescent="0.25"/>
  <cols>
    <col min="2" max="2" width="18.42578125" bestFit="1" customWidth="1"/>
    <col min="3" max="3" width="63.42578125" customWidth="1"/>
    <col min="4" max="4" width="14.140625" bestFit="1" customWidth="1"/>
    <col min="5" max="6" width="12.28515625" bestFit="1" customWidth="1"/>
    <col min="7" max="7" width="12.5703125" bestFit="1" customWidth="1"/>
    <col min="8" max="8" width="12.7109375" bestFit="1" customWidth="1"/>
    <col min="9" max="9" width="13.28515625" bestFit="1" customWidth="1"/>
    <col min="10" max="10" width="12.5703125" bestFit="1" customWidth="1"/>
    <col min="11" max="11" width="13.42578125" bestFit="1" customWidth="1"/>
    <col min="12" max="12" width="12.28515625" bestFit="1" customWidth="1"/>
    <col min="13" max="13" width="14.42578125" bestFit="1" customWidth="1"/>
    <col min="14" max="14" width="21.140625" bestFit="1" customWidth="1"/>
  </cols>
  <sheetData>
    <row r="1" spans="1:29" x14ac:dyDescent="0.25">
      <c r="A1" s="11"/>
      <c r="B1" s="11"/>
      <c r="C1" s="12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5">
      <c r="A2" s="11"/>
      <c r="B2" s="11"/>
      <c r="C2" s="12"/>
    </row>
    <row r="3" spans="1:29" x14ac:dyDescent="0.25">
      <c r="A3" s="11"/>
      <c r="B3" s="11"/>
      <c r="C3" s="12"/>
    </row>
    <row r="4" spans="1:29" ht="18.75" customHeight="1" x14ac:dyDescent="0.3">
      <c r="A4" s="11"/>
      <c r="B4" s="14" t="s">
        <v>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9" x14ac:dyDescent="0.25">
      <c r="A5" s="11"/>
      <c r="B5" s="11"/>
      <c r="C5" s="12"/>
    </row>
    <row r="6" spans="1:29" x14ac:dyDescent="0.25">
      <c r="A6" s="11"/>
      <c r="B6" s="10" t="str">
        <f>[1]Balansdankənar!B7</f>
        <v>31 Mart 2026</v>
      </c>
      <c r="N6" s="9" t="s">
        <v>34</v>
      </c>
    </row>
    <row r="8" spans="1:29" x14ac:dyDescent="0.25">
      <c r="B8" s="8" t="s">
        <v>33</v>
      </c>
      <c r="C8" s="8" t="s">
        <v>32</v>
      </c>
      <c r="D8" s="8" t="s">
        <v>31</v>
      </c>
      <c r="E8" s="8" t="s">
        <v>30</v>
      </c>
      <c r="F8" s="8" t="s">
        <v>29</v>
      </c>
      <c r="G8" s="8" t="s">
        <v>28</v>
      </c>
      <c r="H8" s="8" t="s">
        <v>27</v>
      </c>
      <c r="I8" s="8" t="s">
        <v>26</v>
      </c>
      <c r="J8" s="8" t="s">
        <v>25</v>
      </c>
      <c r="K8" s="8" t="s">
        <v>24</v>
      </c>
      <c r="L8" s="8" t="s">
        <v>23</v>
      </c>
      <c r="M8" s="8" t="s">
        <v>22</v>
      </c>
      <c r="N8" s="8" t="s">
        <v>21</v>
      </c>
    </row>
    <row r="9" spans="1:29" ht="15" customHeight="1" x14ac:dyDescent="0.25">
      <c r="B9" s="3">
        <v>1</v>
      </c>
      <c r="C9" s="2" t="s">
        <v>20</v>
      </c>
      <c r="D9" s="1">
        <v>92165.92743657867</v>
      </c>
      <c r="E9" s="1">
        <v>505994.85899999994</v>
      </c>
      <c r="F9" s="1">
        <v>77194.288280000008</v>
      </c>
      <c r="G9" s="1">
        <v>205519.93506999998</v>
      </c>
      <c r="H9" s="1">
        <v>248886.63</v>
      </c>
      <c r="I9" s="1">
        <v>220800.24799999996</v>
      </c>
      <c r="J9" s="1">
        <v>212376.196</v>
      </c>
      <c r="K9" s="1">
        <v>459215.92921799683</v>
      </c>
      <c r="L9" s="1">
        <v>270461.19300000003</v>
      </c>
      <c r="M9" s="1">
        <v>347341.95352276135</v>
      </c>
      <c r="N9" s="1">
        <v>2639957.1595273367</v>
      </c>
    </row>
    <row r="10" spans="1:29" x14ac:dyDescent="0.25">
      <c r="B10" s="5">
        <v>1.1000000000000001</v>
      </c>
      <c r="C10" s="4" t="s">
        <v>19</v>
      </c>
      <c r="D10" s="1">
        <v>92165.92743657867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124975.25682342144</v>
      </c>
      <c r="N10" s="1">
        <v>217141.18426000013</v>
      </c>
    </row>
    <row r="11" spans="1:29" x14ac:dyDescent="0.25">
      <c r="B11" s="5">
        <v>1.2</v>
      </c>
      <c r="C11" s="4" t="s">
        <v>18</v>
      </c>
      <c r="D11" s="1">
        <v>0</v>
      </c>
      <c r="E11" s="1">
        <v>0</v>
      </c>
      <c r="F11" s="1">
        <v>4720.3182800000004</v>
      </c>
      <c r="G11" s="1">
        <v>1781.8700699999999</v>
      </c>
      <c r="H11" s="1">
        <v>9143.8000000000011</v>
      </c>
      <c r="I11" s="1">
        <v>3694.2</v>
      </c>
      <c r="J11" s="1">
        <v>2560.4</v>
      </c>
      <c r="K11" s="1">
        <v>9502.6</v>
      </c>
      <c r="L11" s="1">
        <v>2550</v>
      </c>
      <c r="M11" s="1">
        <v>0</v>
      </c>
      <c r="N11" s="1">
        <v>33953.188350000004</v>
      </c>
    </row>
    <row r="12" spans="1:29" x14ac:dyDescent="0.25">
      <c r="B12" s="5">
        <v>1.3</v>
      </c>
      <c r="C12" s="6" t="s">
        <v>17</v>
      </c>
      <c r="D12" s="1">
        <v>0</v>
      </c>
      <c r="E12" s="1">
        <v>20492.436000000002</v>
      </c>
      <c r="F12" s="1">
        <v>45432.012999999999</v>
      </c>
      <c r="G12" s="1">
        <v>139516.71999999997</v>
      </c>
      <c r="H12" s="1">
        <v>222448.505</v>
      </c>
      <c r="I12" s="1">
        <v>203055.04599999997</v>
      </c>
      <c r="J12" s="1">
        <v>200440.97500000001</v>
      </c>
      <c r="K12" s="1">
        <v>427075.79321799683</v>
      </c>
      <c r="L12" s="1">
        <v>244137.557</v>
      </c>
      <c r="M12" s="1">
        <v>132469.06599460001</v>
      </c>
      <c r="N12" s="1">
        <v>1635068.111212597</v>
      </c>
    </row>
    <row r="13" spans="1:29" ht="30" x14ac:dyDescent="0.25">
      <c r="B13" s="5">
        <v>1.4</v>
      </c>
      <c r="C13" s="6" t="s">
        <v>16</v>
      </c>
      <c r="D13" s="1">
        <v>0</v>
      </c>
      <c r="E13" s="1">
        <v>880.76599999999996</v>
      </c>
      <c r="F13" s="1">
        <v>1467.827</v>
      </c>
      <c r="G13" s="1">
        <v>4460.8450000000003</v>
      </c>
      <c r="H13" s="1">
        <v>6591.7650000000012</v>
      </c>
      <c r="I13" s="1">
        <v>4721.8220000000001</v>
      </c>
      <c r="J13" s="1">
        <v>8151.9410000000007</v>
      </c>
      <c r="K13" s="1">
        <v>17675.966</v>
      </c>
      <c r="L13" s="1">
        <v>2248.3560000000002</v>
      </c>
      <c r="M13" s="1">
        <v>0</v>
      </c>
      <c r="N13" s="1">
        <v>46199.288</v>
      </c>
    </row>
    <row r="14" spans="1:29" x14ac:dyDescent="0.25">
      <c r="B14" s="5">
        <v>1.5</v>
      </c>
      <c r="C14" s="4" t="s">
        <v>15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29" x14ac:dyDescent="0.25">
      <c r="B15" s="5">
        <v>1.6</v>
      </c>
      <c r="C15" s="4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29" x14ac:dyDescent="0.25">
      <c r="B16" s="5">
        <v>1.7</v>
      </c>
      <c r="C16" s="4" t="s">
        <v>13</v>
      </c>
      <c r="D16" s="1">
        <v>0</v>
      </c>
      <c r="E16" s="1">
        <v>484445.30699999997</v>
      </c>
      <c r="F16" s="1">
        <v>25500</v>
      </c>
      <c r="G16" s="1">
        <v>59450</v>
      </c>
      <c r="H16" s="1">
        <v>10000</v>
      </c>
      <c r="I16" s="1">
        <v>8500</v>
      </c>
      <c r="J16" s="1">
        <v>0</v>
      </c>
      <c r="K16" s="1">
        <v>0</v>
      </c>
      <c r="L16" s="1">
        <v>16014</v>
      </c>
      <c r="M16" s="1">
        <v>0</v>
      </c>
      <c r="N16" s="1">
        <v>603909.30700000003</v>
      </c>
    </row>
    <row r="17" spans="2:14" x14ac:dyDescent="0.25">
      <c r="B17" s="5">
        <v>1.8</v>
      </c>
      <c r="C17" s="4" t="s">
        <v>12</v>
      </c>
      <c r="D17" s="1">
        <v>0</v>
      </c>
      <c r="E17" s="1">
        <v>176.35</v>
      </c>
      <c r="F17" s="1">
        <v>74.13</v>
      </c>
      <c r="G17" s="1">
        <v>310.5</v>
      </c>
      <c r="H17" s="1">
        <v>702.56</v>
      </c>
      <c r="I17" s="1">
        <v>829.18000000000006</v>
      </c>
      <c r="J17" s="1">
        <v>1222.8800000000001</v>
      </c>
      <c r="K17" s="1">
        <v>4961.57</v>
      </c>
      <c r="L17" s="1">
        <v>5511.28</v>
      </c>
      <c r="M17" s="1">
        <v>89897.630704739859</v>
      </c>
      <c r="N17" s="1">
        <v>103686.08070473986</v>
      </c>
    </row>
    <row r="18" spans="2:14" x14ac:dyDescent="0.25">
      <c r="B18" s="3">
        <v>2</v>
      </c>
      <c r="C18" s="2" t="s">
        <v>11</v>
      </c>
      <c r="D18" s="1">
        <v>578559.53948000004</v>
      </c>
      <c r="E18" s="1">
        <v>293547.93523600005</v>
      </c>
      <c r="F18" s="1">
        <v>72854.895361000003</v>
      </c>
      <c r="G18" s="1">
        <v>156463.59262899999</v>
      </c>
      <c r="H18" s="1">
        <v>144595.98914799996</v>
      </c>
      <c r="I18" s="1">
        <v>172277.787866</v>
      </c>
      <c r="J18" s="1">
        <v>149019.21094300001</v>
      </c>
      <c r="K18" s="1">
        <v>409864.28233800019</v>
      </c>
      <c r="L18" s="1">
        <v>217801.86847300001</v>
      </c>
      <c r="M18" s="1">
        <v>193751.75328599871</v>
      </c>
      <c r="N18" s="1">
        <v>2388736.8547599986</v>
      </c>
    </row>
    <row r="19" spans="2:14" x14ac:dyDescent="0.25">
      <c r="B19" s="5">
        <v>2.1</v>
      </c>
      <c r="C19" s="6" t="s">
        <v>10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2:14" ht="30" x14ac:dyDescent="0.25">
      <c r="B20" s="5">
        <v>2.2000000000000002</v>
      </c>
      <c r="C20" s="6" t="s">
        <v>9</v>
      </c>
      <c r="D20" s="1">
        <v>0</v>
      </c>
      <c r="E20" s="1">
        <v>282747.26500000001</v>
      </c>
      <c r="F20" s="1">
        <v>12512.45133</v>
      </c>
      <c r="G20" s="1">
        <v>59161.390100000004</v>
      </c>
      <c r="H20" s="1">
        <v>63843.542330000004</v>
      </c>
      <c r="I20" s="1">
        <v>87802.47907999999</v>
      </c>
      <c r="J20" s="1">
        <v>54835.528037000004</v>
      </c>
      <c r="K20" s="1">
        <v>262147.27280399995</v>
      </c>
      <c r="L20" s="1">
        <v>174823.98498900002</v>
      </c>
      <c r="M20" s="1">
        <v>110587.348</v>
      </c>
      <c r="N20" s="1">
        <v>1108461.2616699999</v>
      </c>
    </row>
    <row r="21" spans="2:14" x14ac:dyDescent="0.25">
      <c r="B21" s="5">
        <v>2.2999999999999998</v>
      </c>
      <c r="C21" s="6" t="s">
        <v>8</v>
      </c>
      <c r="D21" s="7">
        <v>574691.55155000009</v>
      </c>
      <c r="E21" s="7">
        <v>10334.530235999997</v>
      </c>
      <c r="F21" s="7">
        <v>57291.734031</v>
      </c>
      <c r="G21" s="7">
        <v>92854.042528999998</v>
      </c>
      <c r="H21" s="7">
        <v>77134.876817999961</v>
      </c>
      <c r="I21" s="7">
        <v>80243.728786000022</v>
      </c>
      <c r="J21" s="7">
        <v>91635.922905999993</v>
      </c>
      <c r="K21" s="7">
        <v>143350.82953400025</v>
      </c>
      <c r="L21" s="7">
        <v>26646.983484000004</v>
      </c>
      <c r="M21" s="7">
        <v>0</v>
      </c>
      <c r="N21" s="1">
        <v>1154184.1998740004</v>
      </c>
    </row>
    <row r="22" spans="2:14" x14ac:dyDescent="0.25">
      <c r="B22" s="5" t="s">
        <v>7</v>
      </c>
      <c r="C22" s="4" t="s">
        <v>6</v>
      </c>
      <c r="D22" s="1">
        <v>574691.55155000009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574691.55155000009</v>
      </c>
    </row>
    <row r="23" spans="2:14" x14ac:dyDescent="0.25">
      <c r="B23" s="5" t="s">
        <v>5</v>
      </c>
      <c r="C23" s="4" t="s">
        <v>4</v>
      </c>
      <c r="D23" s="1">
        <v>0</v>
      </c>
      <c r="E23" s="1">
        <v>10334.530235999997</v>
      </c>
      <c r="F23" s="1">
        <v>57291.734031</v>
      </c>
      <c r="G23" s="1">
        <v>92854.042528999998</v>
      </c>
      <c r="H23" s="1">
        <v>77134.876817999961</v>
      </c>
      <c r="I23" s="1">
        <v>80243.728786000022</v>
      </c>
      <c r="J23" s="1">
        <v>91635.922905999993</v>
      </c>
      <c r="K23" s="1">
        <v>143350.82953400025</v>
      </c>
      <c r="L23" s="1">
        <v>26646.983484000004</v>
      </c>
      <c r="M23" s="1">
        <v>0</v>
      </c>
      <c r="N23" s="1">
        <v>579492.64832400018</v>
      </c>
    </row>
    <row r="24" spans="2:14" x14ac:dyDescent="0.25">
      <c r="B24" s="5">
        <v>2.4</v>
      </c>
      <c r="C24" s="6" t="s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8253.84</v>
      </c>
      <c r="M24" s="1">
        <v>8500</v>
      </c>
      <c r="N24" s="1">
        <v>16753.84</v>
      </c>
    </row>
    <row r="25" spans="2:14" x14ac:dyDescent="0.25">
      <c r="B25" s="5">
        <v>2.5</v>
      </c>
      <c r="C25" s="4" t="s">
        <v>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2:14" x14ac:dyDescent="0.25">
      <c r="B26" s="5">
        <v>2.6</v>
      </c>
      <c r="C26" s="4" t="s">
        <v>1</v>
      </c>
      <c r="D26" s="1">
        <v>3867.9879299999998</v>
      </c>
      <c r="E26" s="1">
        <v>466.14</v>
      </c>
      <c r="F26" s="1">
        <v>3050.71</v>
      </c>
      <c r="G26" s="1">
        <v>4448.16</v>
      </c>
      <c r="H26" s="1">
        <v>3617.57</v>
      </c>
      <c r="I26" s="1">
        <v>4231.58</v>
      </c>
      <c r="J26" s="1">
        <v>2547.7599999999998</v>
      </c>
      <c r="K26" s="1">
        <v>4366.18</v>
      </c>
      <c r="L26" s="1">
        <v>8077.0599999999995</v>
      </c>
      <c r="M26" s="1">
        <v>74664.405285998713</v>
      </c>
      <c r="N26" s="1">
        <v>109337.55321599872</v>
      </c>
    </row>
    <row r="27" spans="2:14" x14ac:dyDescent="0.25">
      <c r="B27" s="3">
        <v>3</v>
      </c>
      <c r="C27" s="2" t="s">
        <v>0</v>
      </c>
      <c r="D27" s="1">
        <v>-486393.61204342137</v>
      </c>
      <c r="E27" s="1">
        <v>212446.92376399989</v>
      </c>
      <c r="F27" s="1">
        <v>4339.3929190000053</v>
      </c>
      <c r="G27" s="1">
        <v>49056.342440999986</v>
      </c>
      <c r="H27" s="1">
        <v>104290.64085200004</v>
      </c>
      <c r="I27" s="1">
        <v>48522.460133999964</v>
      </c>
      <c r="J27" s="1">
        <v>63356.985056999983</v>
      </c>
      <c r="K27" s="1">
        <v>49351.646879996639</v>
      </c>
      <c r="L27" s="1">
        <v>52659.324527000019</v>
      </c>
      <c r="M27" s="1">
        <v>153590.20023676264</v>
      </c>
      <c r="N27" s="1">
        <v>251220.3047673378</v>
      </c>
    </row>
  </sheetData>
  <mergeCells count="2">
    <mergeCell ref="Q1:AC1"/>
    <mergeCell ref="B4:N4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likvidlik riski </vt:lpstr>
      <vt:lpstr>'likvidlik riski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2026-04-14T08:10:00Z</dcterms:created>
  <dcterms:modified xsi:type="dcterms:W3CDTF">2026-04-14T08:18:23Z</dcterms:modified>
</cp:coreProperties>
</file>