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 s="1"/>
  <c r="E4" i="1"/>
  <c r="F4" i="1"/>
  <c r="G4" i="1"/>
  <c r="C5" i="1"/>
  <c r="C6" i="1"/>
  <c r="C7" i="1"/>
  <c r="C8" i="1"/>
  <c r="C9" i="1"/>
  <c r="C10" i="1"/>
  <c r="C11" i="1"/>
  <c r="C12" i="1"/>
  <c r="C14" i="1"/>
  <c r="C15" i="1"/>
  <c r="D16" i="1"/>
  <c r="D13" i="1" s="1"/>
  <c r="E16" i="1"/>
  <c r="C16" i="1" s="1"/>
  <c r="F16" i="1"/>
  <c r="F13" i="1" s="1"/>
  <c r="G16" i="1"/>
  <c r="G13" i="1" s="1"/>
  <c r="C17" i="1"/>
  <c r="C18" i="1"/>
  <c r="E19" i="1"/>
  <c r="E13" i="1" s="1"/>
  <c r="C20" i="1"/>
  <c r="C21" i="1"/>
  <c r="C13" i="1" l="1"/>
  <c r="C19" i="1"/>
</calcChain>
</file>

<file path=xl/sharedStrings.xml><?xml version="1.0" encoding="utf-8"?>
<sst xmlns="http://schemas.openxmlformats.org/spreadsheetml/2006/main" count="43" uniqueCount="43">
  <si>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</si>
  <si>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</si>
  <si>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</si>
  <si>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</si>
  <si>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</si>
  <si>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</si>
  <si>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</si>
  <si>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</si>
  <si>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</si>
  <si>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</si>
  <si>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</si>
  <si>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</si>
  <si>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</si>
  <si>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</si>
  <si>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</si>
  <si>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</si>
  <si>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</si>
  <si>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</si>
  <si>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</si>
  <si>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</si>
  <si>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</si>
  <si>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</si>
  <si>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</si>
  <si>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</si>
  <si>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</si>
  <si>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</si>
  <si>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</si>
  <si>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</si>
  <si>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</si>
  <si>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</si>
  <si>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</si>
  <si>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</si>
  <si>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</si>
  <si>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</si>
  <si>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</si>
  <si>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</si>
  <si>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</si>
  <si>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</si>
  <si>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</si>
  <si>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</si>
  <si>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</si>
  <si>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min manatla</t>
  </si>
  <si>
    <t>Valyuta riski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</si>
</sst>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NumberFormat="1" applyFont="1"/>
    <xf numFmtId="49" fontId="0" fillId="0" borderId="0" xfId="0" applyNumberFormat="1"/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0" fillId="0" borderId="0" xfId="1" applyFont="1"/>
    <xf numFmtId="0" fontId="0" fillId="0" borderId="0" xfId="0" applyFill="1"/>
    <xf numFmtId="43" fontId="0" fillId="0" borderId="0" xfId="0" applyNumberFormat="1"/>
    <xf numFmtId="43" fontId="0" fillId="0" borderId="0" xfId="0" applyNumberForma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0" fontId="5" fillId="0" borderId="1" xfId="2" applyNumberFormat="1" applyFont="1" applyFill="1" applyBorder="1" applyAlignment="1">
      <alignment vertical="center" wrapText="1"/>
    </xf>
    <xf numFmtId="10" fontId="4" fillId="0" borderId="1" xfId="2" applyNumberFormat="1" applyFont="1" applyFill="1" applyBorder="1" applyAlignment="1">
      <alignment vertical="center" wrapText="1"/>
    </xf>
    <xf numFmtId="43" fontId="0" fillId="0" borderId="0" xfId="1" applyFont="1" applyFill="1"/>
    <xf numFmtId="2" fontId="0" fillId="0" borderId="0" xfId="0" applyNumberFormat="1" applyFill="1"/>
    <xf numFmtId="10" fontId="3" fillId="0" borderId="1" xfId="0" applyNumberFormat="1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3" fontId="0" fillId="0" borderId="0" xfId="1" applyNumberFormat="1" applyFont="1" applyFill="1"/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43" fontId="3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0" xfId="0" applyFill="1" applyBorder="1"/>
    <xf numFmtId="43" fontId="0" fillId="0" borderId="0" xfId="1" applyNumberFormat="1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Border="1"/>
    <xf numFmtId="43" fontId="0" fillId="0" borderId="0" xfId="1" applyNumberFormat="1" applyFont="1" applyBorder="1"/>
    <xf numFmtId="0" fontId="2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A1:N35"/>
  <sheetViews>
    <sheetView tabSelected="1" zoomScale="90" zoomScaleNormal="90" workbookViewId="0">
      <selection sqref="A1:G1"/>
    </sheetView>
  </sheetViews>
  <sheetFormatPr defaultRowHeight="15" x14ac:dyDescent="0.25"/>
  <cols>
    <col min="1" max="1" width="4.85546875" style="2" bestFit="1" customWidth="1"/>
    <col min="2" max="2" width="58.5703125" customWidth="1"/>
    <col min="3" max="3" width="14" customWidth="1"/>
    <col min="4" max="4" width="11.85546875" customWidth="1"/>
    <col min="5" max="5" width="13.7109375" customWidth="1"/>
    <col min="6" max="6" width="10.28515625" bestFit="1" customWidth="1"/>
    <col min="7" max="7" width="12.5703125" customWidth="1"/>
    <col min="8" max="8" width="16.28515625" style="1" bestFit="1" customWidth="1"/>
    <col min="9" max="9" width="12.140625" bestFit="1" customWidth="1"/>
    <col min="10" max="10" width="11.7109375" bestFit="1" customWidth="1"/>
    <col min="11" max="14" width="11.7109375" customWidth="1"/>
  </cols>
  <sheetData>
    <row r="1" spans="1:14" s="41" customFormat="1" x14ac:dyDescent="0.25">
      <c r="A1" s="43" t="s">
        <v>42</v>
      </c>
      <c r="B1" s="43"/>
      <c r="C1" s="43"/>
      <c r="D1" s="43"/>
      <c r="E1" s="43"/>
      <c r="F1" s="43"/>
      <c r="G1" s="43"/>
      <c r="H1" s="42"/>
    </row>
    <row r="2" spans="1:14" s="36" customFormat="1" x14ac:dyDescent="0.25">
      <c r="A2" s="40"/>
      <c r="B2"/>
      <c r="C2"/>
      <c r="D2" s="39"/>
      <c r="E2" s="39"/>
      <c r="F2" s="38" t="s">
        <v>41</v>
      </c>
      <c r="G2" s="38"/>
      <c r="H2" s="37"/>
    </row>
    <row r="3" spans="1:14" s="11" customFormat="1" x14ac:dyDescent="0.25">
      <c r="A3" s="35"/>
      <c r="B3" s="34" t="s">
        <v>40</v>
      </c>
      <c r="C3" s="34" t="s">
        <v>39</v>
      </c>
      <c r="D3" s="33" t="s">
        <v>38</v>
      </c>
      <c r="E3" s="33" t="s">
        <v>37</v>
      </c>
      <c r="F3" s="33" t="s">
        <v>36</v>
      </c>
      <c r="G3" s="33" t="s">
        <v>35</v>
      </c>
      <c r="H3" s="25"/>
    </row>
    <row r="4" spans="1:14" s="11" customFormat="1" x14ac:dyDescent="0.25">
      <c r="A4" s="24">
        <v>1</v>
      </c>
      <c r="B4" s="31" t="s">
        <v>34</v>
      </c>
      <c r="C4" s="30">
        <f>SUM(D4:G4)</f>
        <v>2130976.2121330407</v>
      </c>
      <c r="D4" s="29">
        <f>SUM(D5:D12)</f>
        <v>1357249.6448448985</v>
      </c>
      <c r="E4" s="29">
        <f>SUM(E5:E12)</f>
        <v>733695.25728814187</v>
      </c>
      <c r="F4" s="29">
        <f>SUM(F5:F12)</f>
        <v>33401.340000000004</v>
      </c>
      <c r="G4" s="29">
        <f>SUM(G5:G12)</f>
        <v>6629.97</v>
      </c>
      <c r="H4" s="25"/>
      <c r="I4" s="20"/>
      <c r="J4" s="21"/>
      <c r="K4" s="20"/>
      <c r="L4" s="20"/>
      <c r="M4" s="20"/>
      <c r="N4" s="13"/>
    </row>
    <row r="5" spans="1:14" s="11" customFormat="1" x14ac:dyDescent="0.25">
      <c r="A5" s="16">
        <v>1.1000000000000001</v>
      </c>
      <c r="B5" s="15" t="s">
        <v>33</v>
      </c>
      <c r="C5" s="30">
        <f>SUM(D5:G5)</f>
        <v>656253.897288142</v>
      </c>
      <c r="D5" s="29">
        <v>100442.18</v>
      </c>
      <c r="E5" s="29">
        <v>518296.25728814199</v>
      </c>
      <c r="F5" s="29">
        <v>31503.7</v>
      </c>
      <c r="G5" s="29">
        <v>6011.76</v>
      </c>
      <c r="H5" s="25"/>
      <c r="K5" s="13"/>
    </row>
    <row r="6" spans="1:14" s="11" customFormat="1" x14ac:dyDescent="0.25">
      <c r="A6" s="16">
        <v>1.2</v>
      </c>
      <c r="B6" s="15" t="s">
        <v>32</v>
      </c>
      <c r="C6" s="30">
        <f>SUM(D6:G6)</f>
        <v>66992.53</v>
      </c>
      <c r="D6" s="29">
        <v>32227.53</v>
      </c>
      <c r="E6" s="29">
        <v>34765</v>
      </c>
      <c r="F6" s="29">
        <v>0</v>
      </c>
      <c r="G6" s="29">
        <v>0</v>
      </c>
      <c r="H6" s="25"/>
      <c r="K6" s="13"/>
      <c r="L6" s="13"/>
      <c r="M6" s="13"/>
    </row>
    <row r="7" spans="1:14" s="11" customFormat="1" x14ac:dyDescent="0.25">
      <c r="A7" s="16">
        <v>1.3</v>
      </c>
      <c r="B7" s="15" t="s">
        <v>31</v>
      </c>
      <c r="C7" s="30">
        <f>SUM(D7:G7)</f>
        <v>1174229.3079881018</v>
      </c>
      <c r="D7" s="29">
        <v>1075007.437988102</v>
      </c>
      <c r="E7" s="29">
        <v>98744.49</v>
      </c>
      <c r="F7" s="29">
        <v>477.38</v>
      </c>
      <c r="G7" s="29">
        <v>0</v>
      </c>
      <c r="H7" s="25"/>
      <c r="J7" s="13"/>
    </row>
    <row r="8" spans="1:14" s="11" customFormat="1" ht="30" x14ac:dyDescent="0.25">
      <c r="A8" s="16">
        <v>1.4</v>
      </c>
      <c r="B8" s="14" t="s">
        <v>30</v>
      </c>
      <c r="C8" s="30">
        <f>SUM(D8:G8)</f>
        <v>161936.58199999999</v>
      </c>
      <c r="D8" s="29">
        <v>84472.671999999991</v>
      </c>
      <c r="E8" s="29">
        <v>77271.570000000007</v>
      </c>
      <c r="F8" s="29">
        <v>192.34</v>
      </c>
      <c r="G8" s="29">
        <v>0</v>
      </c>
      <c r="H8" s="25"/>
      <c r="J8" s="21"/>
    </row>
    <row r="9" spans="1:14" s="11" customFormat="1" x14ac:dyDescent="0.25">
      <c r="A9" s="16">
        <v>1.5</v>
      </c>
      <c r="B9" s="15" t="s">
        <v>29</v>
      </c>
      <c r="C9" s="30">
        <f>SUM(D9:G9)</f>
        <v>0</v>
      </c>
      <c r="D9" s="29">
        <v>0</v>
      </c>
      <c r="E9" s="29">
        <v>0</v>
      </c>
      <c r="F9" s="29">
        <v>0</v>
      </c>
      <c r="G9" s="29">
        <v>0</v>
      </c>
      <c r="H9" s="25"/>
      <c r="J9" s="13"/>
    </row>
    <row r="10" spans="1:14" s="11" customFormat="1" x14ac:dyDescent="0.25">
      <c r="A10" s="16">
        <v>1.6</v>
      </c>
      <c r="B10" s="15" t="s">
        <v>28</v>
      </c>
      <c r="C10" s="30">
        <f>SUM(D10:G10)</f>
        <v>0</v>
      </c>
      <c r="D10" s="29">
        <v>0</v>
      </c>
      <c r="E10" s="29">
        <v>0</v>
      </c>
      <c r="F10" s="29">
        <v>0</v>
      </c>
      <c r="G10" s="29">
        <v>0</v>
      </c>
      <c r="H10" s="25"/>
    </row>
    <row r="11" spans="1:14" s="11" customFormat="1" x14ac:dyDescent="0.25">
      <c r="A11" s="16">
        <v>1.7</v>
      </c>
      <c r="B11" s="15" t="s">
        <v>27</v>
      </c>
      <c r="C11" s="30">
        <f>SUM(D11:G11)</f>
        <v>47034.717660000002</v>
      </c>
      <c r="D11" s="29">
        <v>47034.717660000002</v>
      </c>
      <c r="E11" s="29">
        <v>0</v>
      </c>
      <c r="F11" s="29">
        <v>0</v>
      </c>
      <c r="G11" s="29">
        <v>0</v>
      </c>
      <c r="H11" s="25"/>
      <c r="I11" s="13"/>
      <c r="J11" s="13"/>
      <c r="K11" s="13"/>
    </row>
    <row r="12" spans="1:14" s="11" customFormat="1" x14ac:dyDescent="0.25">
      <c r="A12" s="16">
        <v>1.8</v>
      </c>
      <c r="B12" s="15" t="s">
        <v>26</v>
      </c>
      <c r="C12" s="30">
        <f>SUM(D12:G12)</f>
        <v>24529.177196796518</v>
      </c>
      <c r="D12" s="29">
        <v>18065.107196796518</v>
      </c>
      <c r="E12" s="29">
        <v>4617.9400000000005</v>
      </c>
      <c r="F12" s="29">
        <v>1227.9199999999998</v>
      </c>
      <c r="G12" s="29">
        <v>618.21</v>
      </c>
      <c r="H12" s="25"/>
      <c r="I12" s="32"/>
      <c r="J12" s="13"/>
    </row>
    <row r="13" spans="1:14" s="11" customFormat="1" x14ac:dyDescent="0.25">
      <c r="A13" s="24">
        <v>2</v>
      </c>
      <c r="B13" s="31" t="s">
        <v>25</v>
      </c>
      <c r="C13" s="30" t="e">
        <f>SUM(D13:G13)</f>
        <v>#REF!</v>
      </c>
      <c r="D13" s="29">
        <f>SUM(D14:D16,D19:D21)</f>
        <v>1163673.8402800004</v>
      </c>
      <c r="E13" s="29" t="e">
        <f>SUM(E14:E16,E19:E21)</f>
        <v>#REF!</v>
      </c>
      <c r="F13" s="29">
        <f>SUM(F14:F16,F19:F21)</f>
        <v>33600.370000000003</v>
      </c>
      <c r="G13" s="29">
        <f>SUM(G14:G16,G19:G21)</f>
        <v>6745.16</v>
      </c>
      <c r="H13" s="25"/>
      <c r="J13" s="13"/>
      <c r="K13" s="13"/>
      <c r="L13" s="13"/>
      <c r="M13" s="13"/>
      <c r="N13" s="13"/>
    </row>
    <row r="14" spans="1:14" s="11" customFormat="1" x14ac:dyDescent="0.25">
      <c r="A14" s="16">
        <v>2.1</v>
      </c>
      <c r="B14" s="14" t="s">
        <v>24</v>
      </c>
      <c r="C14" s="30">
        <f>SUM(D14:G14)</f>
        <v>3343.2910000000002</v>
      </c>
      <c r="D14" s="29">
        <v>3343.2910000000002</v>
      </c>
      <c r="E14" s="29">
        <v>0</v>
      </c>
      <c r="F14" s="29">
        <v>0</v>
      </c>
      <c r="G14" s="29">
        <v>0</v>
      </c>
      <c r="H14" s="25"/>
      <c r="J14" s="13"/>
    </row>
    <row r="15" spans="1:14" s="11" customFormat="1" ht="30" x14ac:dyDescent="0.25">
      <c r="A15" s="16">
        <v>2.2000000000000002</v>
      </c>
      <c r="B15" s="14" t="s">
        <v>23</v>
      </c>
      <c r="C15" s="30">
        <f>SUM(D15:G15)</f>
        <v>418976.2</v>
      </c>
      <c r="D15" s="29">
        <v>390076.2</v>
      </c>
      <c r="E15" s="29">
        <v>28899.999999999996</v>
      </c>
      <c r="F15" s="29">
        <v>0</v>
      </c>
      <c r="G15" s="29">
        <v>0</v>
      </c>
      <c r="H15" s="25"/>
      <c r="J15" s="13"/>
    </row>
    <row r="16" spans="1:14" s="11" customFormat="1" x14ac:dyDescent="0.25">
      <c r="A16" s="16">
        <v>2.2999999999999998</v>
      </c>
      <c r="B16" s="15" t="s">
        <v>22</v>
      </c>
      <c r="C16" s="30">
        <f>SUM(D16:G16)</f>
        <v>1443791.2599999998</v>
      </c>
      <c r="D16" s="29">
        <f>SUM(D17:D18)</f>
        <v>702706.96</v>
      </c>
      <c r="E16" s="29">
        <f>SUM(E17:E18)</f>
        <v>701403.17</v>
      </c>
      <c r="F16" s="29">
        <f>SUM(F17:F18)</f>
        <v>33039.97</v>
      </c>
      <c r="G16" s="29">
        <f>SUM(G17:G18)</f>
        <v>6641.16</v>
      </c>
      <c r="H16" s="25"/>
      <c r="I16" s="13"/>
      <c r="J16" s="13"/>
    </row>
    <row r="17" spans="1:13" s="11" customFormat="1" x14ac:dyDescent="0.25">
      <c r="A17" s="16" t="s">
        <v>21</v>
      </c>
      <c r="B17" s="15" t="s">
        <v>20</v>
      </c>
      <c r="C17" s="30">
        <f>SUM(D17:G17)</f>
        <v>849373.54</v>
      </c>
      <c r="D17" s="29">
        <v>309691.91000000003</v>
      </c>
      <c r="E17" s="29">
        <v>500001.25</v>
      </c>
      <c r="F17" s="29">
        <v>33039.22</v>
      </c>
      <c r="G17" s="29">
        <v>6641.16</v>
      </c>
      <c r="H17" s="25"/>
      <c r="I17" s="13"/>
      <c r="J17" s="13"/>
      <c r="L17" s="20"/>
    </row>
    <row r="18" spans="1:13" s="11" customFormat="1" x14ac:dyDescent="0.25">
      <c r="A18" s="16" t="s">
        <v>19</v>
      </c>
      <c r="B18" s="15" t="s">
        <v>18</v>
      </c>
      <c r="C18" s="30">
        <f>SUM(D18:G18)</f>
        <v>594417.72</v>
      </c>
      <c r="D18" s="29">
        <v>393015.05</v>
      </c>
      <c r="E18" s="29">
        <v>201401.92</v>
      </c>
      <c r="F18" s="29">
        <v>0.75</v>
      </c>
      <c r="G18" s="29">
        <v>0</v>
      </c>
      <c r="H18" s="25"/>
      <c r="J18" s="21"/>
      <c r="L18" s="20"/>
    </row>
    <row r="19" spans="1:13" s="11" customFormat="1" x14ac:dyDescent="0.25">
      <c r="A19" s="16">
        <v>2.4</v>
      </c>
      <c r="B19" s="15" t="s">
        <v>17</v>
      </c>
      <c r="C19" s="30" t="e">
        <f>SUM(D19:G19)</f>
        <v>#REF!</v>
      </c>
      <c r="D19" s="29">
        <v>0</v>
      </c>
      <c r="E19" s="29" t="e">
        <f>#REF!</f>
        <v>#REF!</v>
      </c>
      <c r="F19" s="29">
        <v>0</v>
      </c>
      <c r="G19" s="29">
        <v>0</v>
      </c>
      <c r="H19" s="25"/>
    </row>
    <row r="20" spans="1:13" s="11" customFormat="1" x14ac:dyDescent="0.25">
      <c r="A20" s="16">
        <v>2.5</v>
      </c>
      <c r="B20" s="15" t="s">
        <v>16</v>
      </c>
      <c r="C20" s="30">
        <f>SUM(D20:G20)</f>
        <v>0</v>
      </c>
      <c r="D20" s="29">
        <v>0</v>
      </c>
      <c r="E20" s="29">
        <v>0</v>
      </c>
      <c r="F20" s="29">
        <v>0</v>
      </c>
      <c r="G20" s="29">
        <v>0</v>
      </c>
      <c r="H20" s="25"/>
      <c r="K20" s="13"/>
    </row>
    <row r="21" spans="1:13" s="11" customFormat="1" x14ac:dyDescent="0.25">
      <c r="A21" s="16">
        <v>2.6</v>
      </c>
      <c r="B21" s="15" t="s">
        <v>15</v>
      </c>
      <c r="C21" s="30">
        <f>SUM(D21:G21)</f>
        <v>79907.079280000558</v>
      </c>
      <c r="D21" s="29">
        <v>67547.389280000556</v>
      </c>
      <c r="E21" s="29">
        <v>11695.29</v>
      </c>
      <c r="F21" s="29">
        <v>560.4</v>
      </c>
      <c r="G21" s="29">
        <v>104</v>
      </c>
      <c r="H21" s="25"/>
      <c r="J21" s="13"/>
      <c r="K21" s="13"/>
      <c r="L21" s="13"/>
    </row>
    <row r="22" spans="1:13" s="11" customFormat="1" x14ac:dyDescent="0.25">
      <c r="A22" s="28" t="s">
        <v>14</v>
      </c>
      <c r="B22" s="27"/>
      <c r="C22" s="27"/>
      <c r="D22" s="27"/>
      <c r="E22" s="27"/>
      <c r="F22" s="27"/>
      <c r="G22" s="26"/>
      <c r="H22" s="25"/>
      <c r="L22" s="13"/>
    </row>
    <row r="23" spans="1:13" s="11" customFormat="1" x14ac:dyDescent="0.25">
      <c r="A23" s="24">
        <v>3</v>
      </c>
      <c r="B23" s="17" t="s">
        <v>13</v>
      </c>
      <c r="C23" s="17"/>
      <c r="D23" s="17"/>
      <c r="E23" s="17"/>
      <c r="F23" s="17"/>
      <c r="G23" s="17"/>
      <c r="H23" s="13"/>
      <c r="L23" s="20"/>
    </row>
    <row r="24" spans="1:13" s="11" customFormat="1" ht="30" x14ac:dyDescent="0.25">
      <c r="A24" s="16">
        <v>3.1</v>
      </c>
      <c r="B24" s="14" t="s">
        <v>12</v>
      </c>
      <c r="C24" s="19">
        <v>3.2762273162995209E-2</v>
      </c>
      <c r="D24" s="14"/>
      <c r="E24" s="23">
        <v>3.2650597783450558E-2</v>
      </c>
      <c r="F24" s="22">
        <v>-1.3218015849065052E-3</v>
      </c>
      <c r="G24" s="18">
        <v>8.1967453890210312E-5</v>
      </c>
      <c r="H24" s="13"/>
      <c r="K24" s="21"/>
      <c r="L24" s="20"/>
    </row>
    <row r="25" spans="1:13" s="11" customFormat="1" x14ac:dyDescent="0.25">
      <c r="A25" s="16">
        <v>3.2</v>
      </c>
      <c r="B25" s="15" t="s">
        <v>11</v>
      </c>
      <c r="C25" s="19">
        <v>4.6426725122116359E-4</v>
      </c>
      <c r="D25" s="14"/>
      <c r="E25" s="14"/>
      <c r="F25" s="14"/>
      <c r="G25" s="18">
        <v>4.6426985834371453E-4</v>
      </c>
      <c r="H25" s="13"/>
      <c r="L25" s="13"/>
      <c r="M25" s="13"/>
    </row>
    <row r="26" spans="1:13" s="11" customFormat="1" x14ac:dyDescent="0.25">
      <c r="A26" s="16">
        <v>3.3</v>
      </c>
      <c r="B26" s="15" t="s">
        <v>10</v>
      </c>
      <c r="C26" s="15"/>
      <c r="D26" s="14"/>
      <c r="E26" s="14"/>
      <c r="F26" s="14"/>
      <c r="G26" s="17"/>
      <c r="H26" s="13"/>
    </row>
    <row r="27" spans="1:13" s="11" customFormat="1" x14ac:dyDescent="0.25">
      <c r="A27" s="16">
        <v>3.4</v>
      </c>
      <c r="B27" s="15" t="s">
        <v>9</v>
      </c>
      <c r="C27" s="15"/>
      <c r="D27" s="14"/>
      <c r="E27" s="14"/>
      <c r="F27" s="14"/>
      <c r="G27" s="14"/>
      <c r="H27" s="13"/>
      <c r="L27" s="13"/>
    </row>
    <row r="28" spans="1:13" s="11" customFormat="1" x14ac:dyDescent="0.25">
      <c r="A28" s="2"/>
      <c r="B28"/>
      <c r="C28"/>
      <c r="D28" s="12"/>
      <c r="E28" s="10"/>
      <c r="F28" s="12"/>
      <c r="G28" s="12"/>
      <c r="H28" s="1"/>
      <c r="I28"/>
      <c r="J28"/>
      <c r="K28"/>
      <c r="L28" s="12"/>
    </row>
    <row r="29" spans="1:13" x14ac:dyDescent="0.25">
      <c r="I29" s="10"/>
    </row>
    <row r="30" spans="1:13" ht="40.5" customHeight="1" x14ac:dyDescent="0.25">
      <c r="B30" s="9" t="s">
        <v>8</v>
      </c>
      <c r="C30" s="8"/>
      <c r="D30" s="8"/>
      <c r="E30" s="7"/>
    </row>
    <row r="31" spans="1:13" ht="45" x14ac:dyDescent="0.25">
      <c r="B31" s="6" t="s">
        <v>7</v>
      </c>
      <c r="C31" s="6" t="s">
        <v>6</v>
      </c>
      <c r="D31" s="6" t="s">
        <v>5</v>
      </c>
      <c r="E31" s="6" t="s">
        <v>4</v>
      </c>
    </row>
    <row r="32" spans="1:13" x14ac:dyDescent="0.25">
      <c r="B32" s="4" t="s">
        <v>3</v>
      </c>
      <c r="C32" s="3">
        <v>0.1</v>
      </c>
      <c r="D32" s="3">
        <v>7.0000000000000007E-2</v>
      </c>
      <c r="E32" s="5"/>
    </row>
    <row r="33" spans="2:5" x14ac:dyDescent="0.25">
      <c r="B33" s="4" t="s">
        <v>2</v>
      </c>
      <c r="C33" s="3">
        <v>0.1</v>
      </c>
      <c r="D33" s="3">
        <v>7.0000000000000007E-2</v>
      </c>
      <c r="E33" s="5"/>
    </row>
    <row r="34" spans="2:5" x14ac:dyDescent="0.25">
      <c r="B34" s="4" t="s">
        <v>1</v>
      </c>
      <c r="C34" s="3">
        <v>0.2</v>
      </c>
      <c r="D34" s="3">
        <v>0.14000000000000001</v>
      </c>
      <c r="E34" s="3">
        <v>0.03</v>
      </c>
    </row>
    <row r="35" spans="2:5" x14ac:dyDescent="0.25">
      <c r="B35" s="4" t="s">
        <v>0</v>
      </c>
      <c r="C35" s="3">
        <v>0.2</v>
      </c>
      <c r="D35" s="3">
        <v>0.14000000000000001</v>
      </c>
      <c r="E35" s="3">
        <v>0.03</v>
      </c>
    </row>
  </sheetData>
  <mergeCells count="4">
    <mergeCell ref="B30:E30"/>
    <mergeCell ref="A1:G1"/>
    <mergeCell ref="F2:G2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2024-01-15T06:34:10Z</dcterms:created>
  <dcterms:modified xsi:type="dcterms:W3CDTF">2024-01-15T06:37:27Z</dcterms:modified>
</cp:coreProperties>
</file>