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16.8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C6" i="1"/>
  <c r="D6" i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<sst xmlns="http://schemas.openxmlformats.org/spreadsheetml/2006/main" count="44" uniqueCount="22">
  <si>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</si>
  <si>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</si>
  <si>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</si>
  <si>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</si>
  <si>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</si>
  <si>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</si>
  <si>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</si>
  <si>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</si>
  <si>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</si>
  <si>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</si>
  <si>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</si>
  <si>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</si>
  <si>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</si>
  <si>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</si>
  <si>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Abşeron-Xızı</t>
  </si>
  <si>
    <t>Bakı</t>
  </si>
  <si>
    <t>İqtisadi rayonlar üzrə ayrılıqda</t>
  </si>
  <si>
    <t>Cəmi məbləğ</t>
  </si>
  <si>
    <t>Cəmi sayı</t>
  </si>
  <si>
    <t>Müştəri və kreditlər</t>
  </si>
  <si>
    <t>№</t>
  </si>
  <si>
    <t>Kreditlərin, o cümlədən, vaxtı keçmiş kreditlərin iqtisadi rayonlar üzrə bölgüsü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</si>
</sst>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р_._-;\-* #,##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/>
    <xf numFmtId="164" fontId="0" fillId="0" borderId="0" xfId="1" applyFont="1" applyFill="1"/>
    <xf numFmtId="165" fontId="0" fillId="0" borderId="0" xfId="0" applyNumberFormat="1" applyFont="1" applyFill="1"/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ToBB-Gosteris-KapitStrukt+Codes-31.12.2023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7"/>
  <sheetViews>
    <sheetView tabSelected="1" workbookViewId="0">
      <selection sqref="A1:AB1"/>
    </sheetView>
  </sheetViews>
  <sheetFormatPr defaultRowHeight="15" x14ac:dyDescent="0.25"/>
  <cols>
    <col min="1" max="1" width="3.140625" style="2" customWidth="1"/>
    <col min="2" max="2" width="20" style="1" customWidth="1"/>
    <col min="3" max="3" width="12" style="1" customWidth="1"/>
    <col min="4" max="4" width="14.5703125" style="1" customWidth="1"/>
    <col min="5" max="5" width="9.140625" style="1"/>
    <col min="6" max="6" width="11.5703125" style="1" bestFit="1" customWidth="1"/>
    <col min="7" max="10" width="11.5703125" style="1" customWidth="1"/>
    <col min="11" max="11" width="10.28515625" style="1" bestFit="1" customWidth="1"/>
    <col min="12" max="12" width="10.5703125" style="1" bestFit="1" customWidth="1"/>
    <col min="13" max="15" width="9.140625" style="1"/>
    <col min="16" max="16" width="10" style="1" bestFit="1" customWidth="1"/>
    <col min="17" max="17" width="9.140625" style="1"/>
    <col min="18" max="18" width="11" style="1" bestFit="1" customWidth="1"/>
    <col min="19" max="19" width="9.140625" style="1"/>
    <col min="20" max="20" width="10" style="1" bestFit="1" customWidth="1"/>
    <col min="21" max="21" width="9.140625" style="1"/>
    <col min="22" max="22" width="10" style="1" bestFit="1" customWidth="1"/>
    <col min="23" max="16384" width="9.140625" style="1"/>
  </cols>
  <sheetData>
    <row r="1" spans="1:28" ht="24.75" customHeight="1" thickBot="1" x14ac:dyDescent="0.3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x14ac:dyDescent="0.25">
      <c r="A2" s="27" t="s">
        <v>20</v>
      </c>
      <c r="B2" s="26" t="s">
        <v>19</v>
      </c>
      <c r="C2" s="25" t="s">
        <v>18</v>
      </c>
      <c r="D2" s="25" t="s">
        <v>17</v>
      </c>
      <c r="E2" s="24" t="s">
        <v>16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3"/>
    </row>
    <row r="3" spans="1:28" x14ac:dyDescent="0.25">
      <c r="A3" s="22"/>
      <c r="B3" s="21"/>
      <c r="C3" s="14"/>
      <c r="D3" s="14"/>
      <c r="E3" s="18" t="s">
        <v>15</v>
      </c>
      <c r="F3" s="20"/>
      <c r="G3" s="18" t="s">
        <v>14</v>
      </c>
      <c r="H3" s="20"/>
      <c r="I3" s="18" t="s">
        <v>13</v>
      </c>
      <c r="J3" s="20"/>
      <c r="K3" s="19" t="s">
        <v>12</v>
      </c>
      <c r="L3" s="19"/>
      <c r="M3" s="19" t="s">
        <v>11</v>
      </c>
      <c r="N3" s="19"/>
      <c r="O3" s="19" t="s">
        <v>10</v>
      </c>
      <c r="P3" s="19"/>
      <c r="Q3" s="18" t="s">
        <v>9</v>
      </c>
      <c r="R3" s="20"/>
      <c r="S3" s="19" t="s">
        <v>8</v>
      </c>
      <c r="T3" s="19"/>
      <c r="U3" s="19" t="s">
        <v>7</v>
      </c>
      <c r="V3" s="19"/>
      <c r="W3" s="19" t="s">
        <v>6</v>
      </c>
      <c r="X3" s="19"/>
      <c r="Y3" s="19" t="s">
        <v>5</v>
      </c>
      <c r="Z3" s="19"/>
      <c r="AA3" s="18" t="s">
        <v>4</v>
      </c>
      <c r="AB3" s="17"/>
    </row>
    <row r="4" spans="1:28" x14ac:dyDescent="0.25">
      <c r="A4" s="16"/>
      <c r="B4" s="15"/>
      <c r="C4" s="14"/>
      <c r="D4" s="14"/>
      <c r="E4" s="8" t="s">
        <v>3</v>
      </c>
      <c r="F4" s="8" t="s">
        <v>2</v>
      </c>
      <c r="G4" s="8" t="s">
        <v>3</v>
      </c>
      <c r="H4" s="8" t="s">
        <v>2</v>
      </c>
      <c r="I4" s="8" t="s">
        <v>3</v>
      </c>
      <c r="J4" s="8" t="s">
        <v>2</v>
      </c>
      <c r="K4" s="8" t="s">
        <v>3</v>
      </c>
      <c r="L4" s="8" t="s">
        <v>2</v>
      </c>
      <c r="M4" s="8" t="s">
        <v>3</v>
      </c>
      <c r="N4" s="8" t="s">
        <v>2</v>
      </c>
      <c r="O4" s="8" t="s">
        <v>3</v>
      </c>
      <c r="P4" s="8" t="s">
        <v>2</v>
      </c>
      <c r="Q4" s="8" t="s">
        <v>3</v>
      </c>
      <c r="R4" s="8" t="s">
        <v>2</v>
      </c>
      <c r="S4" s="8" t="s">
        <v>3</v>
      </c>
      <c r="T4" s="8" t="s">
        <v>2</v>
      </c>
      <c r="U4" s="8" t="s">
        <v>3</v>
      </c>
      <c r="V4" s="8" t="s">
        <v>2</v>
      </c>
      <c r="W4" s="8" t="s">
        <v>3</v>
      </c>
      <c r="X4" s="8" t="s">
        <v>2</v>
      </c>
      <c r="Y4" s="8" t="s">
        <v>3</v>
      </c>
      <c r="Z4" s="8" t="s">
        <v>2</v>
      </c>
      <c r="AA4" s="8" t="s">
        <v>3</v>
      </c>
      <c r="AB4" s="13" t="s">
        <v>2</v>
      </c>
    </row>
    <row r="5" spans="1:28" x14ac:dyDescent="0.25">
      <c r="A5" s="12">
        <v>2</v>
      </c>
      <c r="B5" s="11" t="s">
        <v>1</v>
      </c>
      <c r="C5" s="10">
        <f>SUM(E5,K5,O5,Q5,S5,U5,G5,I5,W5,Y5,AA5)</f>
        <v>108272</v>
      </c>
      <c r="D5" s="10">
        <f>SUM(F5,L5,P5,R5,T5,V5,H5,J5,N5,X5,Z5,AB5)</f>
        <v>1192803.3899880983</v>
      </c>
      <c r="E5" s="8">
        <v>40019</v>
      </c>
      <c r="F5" s="9">
        <v>646273.08671709907</v>
      </c>
      <c r="G5" s="9">
        <v>4580</v>
      </c>
      <c r="H5" s="9">
        <v>56665.808450000026</v>
      </c>
      <c r="I5" s="9">
        <v>4549</v>
      </c>
      <c r="J5" s="9">
        <v>32714.164599999942</v>
      </c>
      <c r="K5" s="8">
        <v>6312</v>
      </c>
      <c r="L5" s="9">
        <v>47523.743960000073</v>
      </c>
      <c r="M5" s="8">
        <v>5846</v>
      </c>
      <c r="N5" s="8">
        <v>37816.451109999987</v>
      </c>
      <c r="O5" s="8">
        <v>7815</v>
      </c>
      <c r="P5" s="9">
        <v>56427.911531000005</v>
      </c>
      <c r="Q5" s="8">
        <v>12520</v>
      </c>
      <c r="R5" s="9">
        <v>102040.58077999951</v>
      </c>
      <c r="S5" s="8">
        <v>9847</v>
      </c>
      <c r="T5" s="9">
        <v>58343.432529999722</v>
      </c>
      <c r="U5" s="8">
        <v>4891</v>
      </c>
      <c r="V5" s="9">
        <v>30683.111839999983</v>
      </c>
      <c r="W5" s="8">
        <v>2406</v>
      </c>
      <c r="X5" s="7">
        <v>22824.936690000024</v>
      </c>
      <c r="Y5" s="8">
        <v>9264</v>
      </c>
      <c r="Z5" s="7">
        <v>55809.670839999606</v>
      </c>
      <c r="AA5" s="8">
        <v>6069</v>
      </c>
      <c r="AB5" s="7">
        <v>45680.490940000105</v>
      </c>
    </row>
    <row r="6" spans="1:28" ht="30" x14ac:dyDescent="0.25">
      <c r="A6" s="12">
        <v>3</v>
      </c>
      <c r="B6" s="11" t="s">
        <v>0</v>
      </c>
      <c r="C6" s="10">
        <f>SUM(E6,K6,O6,Q6,S6,U6,G6,I6,W6,Y6,AA6,M6)</f>
        <v>1521</v>
      </c>
      <c r="D6" s="10">
        <f>SUM(F6,L6,P6,R6,T6,V6,H6,J6,N6,X6,Z6,AB6)</f>
        <v>8767.5901278999918</v>
      </c>
      <c r="E6" s="8">
        <v>713</v>
      </c>
      <c r="F6" s="9">
        <v>5107.1835768999917</v>
      </c>
      <c r="G6" s="9">
        <v>70</v>
      </c>
      <c r="H6" s="9">
        <v>486.71420000000001</v>
      </c>
      <c r="I6" s="9">
        <v>70</v>
      </c>
      <c r="J6" s="9">
        <v>415.38330000000002</v>
      </c>
      <c r="K6" s="8">
        <v>59</v>
      </c>
      <c r="L6" s="9">
        <v>249.35145000000006</v>
      </c>
      <c r="M6" s="8">
        <v>22</v>
      </c>
      <c r="N6" s="8">
        <v>112.88597000000003</v>
      </c>
      <c r="O6" s="8">
        <v>62</v>
      </c>
      <c r="P6" s="9">
        <v>270.31478099999998</v>
      </c>
      <c r="Q6" s="8">
        <v>162</v>
      </c>
      <c r="R6" s="9">
        <v>599.56818999999984</v>
      </c>
      <c r="S6" s="8">
        <v>90</v>
      </c>
      <c r="T6" s="9">
        <v>559.88574999999992</v>
      </c>
      <c r="U6" s="8">
        <v>80</v>
      </c>
      <c r="V6" s="9">
        <v>242.13105999999999</v>
      </c>
      <c r="W6" s="8">
        <v>19</v>
      </c>
      <c r="X6" s="7">
        <v>128.83418</v>
      </c>
      <c r="Y6" s="8">
        <v>77</v>
      </c>
      <c r="Z6" s="7">
        <v>221.69574000000009</v>
      </c>
      <c r="AA6" s="8">
        <v>97</v>
      </c>
      <c r="AB6" s="7">
        <v>373.64193</v>
      </c>
    </row>
    <row r="8" spans="1:28" x14ac:dyDescent="0.25">
      <c r="D8" s="6"/>
    </row>
    <row r="10" spans="1:28" x14ac:dyDescent="0.25">
      <c r="F10" s="5"/>
      <c r="G10" s="5"/>
      <c r="H10" s="5"/>
      <c r="I10" s="5"/>
      <c r="J10" s="5"/>
    </row>
    <row r="11" spans="1:28" x14ac:dyDescent="0.25">
      <c r="L11" s="3"/>
    </row>
    <row r="12" spans="1:28" x14ac:dyDescent="0.25">
      <c r="D12" s="4"/>
      <c r="F12" s="3"/>
      <c r="G12" s="3"/>
      <c r="H12" s="3"/>
      <c r="I12" s="3"/>
      <c r="J12" s="3"/>
    </row>
    <row r="13" spans="1:28" x14ac:dyDescent="0.25">
      <c r="K13" s="3"/>
    </row>
    <row r="17" spans="11:11" x14ac:dyDescent="0.25">
      <c r="K17" s="3"/>
    </row>
  </sheetData>
  <mergeCells count="18">
    <mergeCell ref="Y3:Z3"/>
    <mergeCell ref="AA3:AB3"/>
    <mergeCell ref="G3:H3"/>
    <mergeCell ref="I3:J3"/>
    <mergeCell ref="A1:AB1"/>
    <mergeCell ref="A2:A4"/>
    <mergeCell ref="B2:B4"/>
    <mergeCell ref="C2:C4"/>
    <mergeCell ref="D2:D4"/>
    <mergeCell ref="E2:AB2"/>
    <mergeCell ref="U3:V3"/>
    <mergeCell ref="W3:X3"/>
    <mergeCell ref="E3:F3"/>
    <mergeCell ref="K3:L3"/>
    <mergeCell ref="M3:N3"/>
    <mergeCell ref="O3:P3"/>
    <mergeCell ref="Q3:R3"/>
    <mergeCell ref="S3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2024-01-15T06:45:04Z</dcterms:created>
  <dcterms:modified xsi:type="dcterms:W3CDTF">2024-01-15T06:47:03Z</dcterms:modified>
</cp:coreProperties>
</file>